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codeName="ThisWorkbook"/>
  <mc:AlternateContent xmlns:mc="http://schemas.openxmlformats.org/markup-compatibility/2006">
    <mc:Choice Requires="x15">
      <x15ac:absPath xmlns:x15ac="http://schemas.microsoft.com/office/spreadsheetml/2010/11/ac" url="C:\Users\ogai\Desktop\グリーン化補正\長期\交付申請\"/>
    </mc:Choice>
  </mc:AlternateContent>
  <xr:revisionPtr revIDLastSave="0" documentId="13_ncr:1_{CF67C03C-952C-4DD0-AE6F-CCB8F9997861}" xr6:coauthVersionLast="46" xr6:coauthVersionMax="46" xr10:uidLastSave="{00000000-0000-0000-0000-000000000000}"/>
  <bookViews>
    <workbookView xWindow="3915" yWindow="435" windowWidth="14010" windowHeight="15015" tabRatio="891" xr2:uid="{00000000-000D-0000-FFFF-FFFF00000000}"/>
  </bookViews>
  <sheets>
    <sheet name="入力シート（交付）（長寿命型）" sheetId="76" r:id="rId1"/>
    <sheet name="様式２(長寿命型)" sheetId="1" r:id="rId2"/>
    <sheet name="様式３(長寿命型)" sheetId="65" r:id="rId3"/>
    <sheet name="様式４(長寿命型)" sheetId="69" r:id="rId4"/>
    <sheet name="指定様式_着工前の現地写真（長寿命型）" sheetId="75" r:id="rId5"/>
    <sheet name="様式５(長寿命型)" sheetId="74" r:id="rId6"/>
    <sheet name="様式５-２(長寿命型)" sheetId="73" r:id="rId7"/>
    <sheet name="様式５-３(長寿命型)" sheetId="68" r:id="rId8"/>
    <sheet name="指定書式_未完了報告（長寿命型）" sheetId="77" r:id="rId9"/>
  </sheets>
  <externalReferences>
    <externalReference r:id="rId10"/>
    <externalReference r:id="rId11"/>
  </externalReferences>
  <definedNames>
    <definedName name="_xlnm.Print_Area" localSheetId="8">'指定書式_未完了報告（長寿命型）'!$B$2:$BV$96</definedName>
    <definedName name="_xlnm.Print_Area" localSheetId="4">'指定様式_着工前の現地写真（長寿命型）'!$B$2:$BV$76</definedName>
    <definedName name="_xlnm.Print_Area" localSheetId="0">'入力シート（交付）（長寿命型）'!$B$2:$AO$50</definedName>
    <definedName name="_xlnm.Print_Area" localSheetId="1">'様式２(長寿命型)'!$B$2:$BV$91</definedName>
    <definedName name="_xlnm.Print_Area" localSheetId="2">'様式３(長寿命型)'!$B$2:$BV$73</definedName>
    <definedName name="_xlnm.Print_Area" localSheetId="3">'様式４(長寿命型)'!$B$2:$BU$82</definedName>
    <definedName name="_xlnm.Print_Area" localSheetId="5">'様式５(長寿命型)'!$B$2:$CW$81</definedName>
    <definedName name="_xlnm.Print_Area" localSheetId="6">'様式５-２(長寿命型)'!$B$2:$BV$97</definedName>
    <definedName name="_xlnm.Print_Area" localSheetId="7">'様式５-３(長寿命型)'!$B$2:$BV$69</definedName>
    <definedName name="Z_98207C60_9C72_4637_885C_32FFF1567417_.wvu.PrintArea" localSheetId="8" hidden="1">'指定書式_未完了報告（長寿命型）'!$B$2:$BV$96</definedName>
    <definedName name="Z_98207C60_9C72_4637_885C_32FFF1567417_.wvu.PrintArea" localSheetId="4" hidden="1">'指定様式_着工前の現地写真（長寿命型）'!$B$2:$BV$73</definedName>
    <definedName name="Z_98207C60_9C72_4637_885C_32FFF1567417_.wvu.PrintArea" localSheetId="0" hidden="1">'入力シート（交付）（長寿命型）'!$B$2:$AO$52</definedName>
    <definedName name="認証制度名">[1]認証制度名!$B$2:$B$80</definedName>
    <definedName name="認証制度名の一覧">[2]認証制度名!$B$2:$B$88</definedName>
    <definedName name="平成31">'様式３(長寿命型)'!$CK$8:$CK$9</definedName>
    <definedName name="令和2">'様式３(長寿命型)'!$CO$8:$CO$16</definedName>
    <definedName name="令和元">'様式３(長寿命型)'!$CM$8:$CM$11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63" i="77" l="1"/>
  <c r="AJ61" i="77"/>
  <c r="AF58" i="77"/>
  <c r="AJ56" i="77"/>
  <c r="BZ75" i="69"/>
  <c r="BZ73" i="69"/>
  <c r="BZ60" i="69"/>
  <c r="AS61" i="69" s="1"/>
  <c r="BZ77" i="69" l="1"/>
  <c r="BH76" i="69" s="1"/>
  <c r="BL3" i="77" l="1"/>
  <c r="AJ55" i="1"/>
  <c r="AF62" i="1"/>
  <c r="D63" i="77"/>
  <c r="D59" i="77"/>
  <c r="AA48" i="77"/>
  <c r="R48" i="77"/>
  <c r="R44" i="77"/>
  <c r="R40" i="77"/>
  <c r="AK35" i="77"/>
  <c r="Q35" i="77"/>
  <c r="AJ60" i="1"/>
  <c r="Z46" i="65" l="1"/>
  <c r="Q46" i="65"/>
  <c r="C16" i="69" l="1"/>
  <c r="AR44" i="69" l="1"/>
  <c r="G74" i="74"/>
  <c r="F95" i="73"/>
  <c r="F91" i="73"/>
  <c r="AQ17" i="68"/>
  <c r="AQ16" i="68"/>
  <c r="AQ14" i="68"/>
  <c r="AX14" i="68"/>
  <c r="D10" i="73"/>
  <c r="AE93" i="73"/>
  <c r="AD91" i="73"/>
  <c r="AJ89" i="73"/>
  <c r="AD89" i="73"/>
  <c r="BK72" i="74"/>
  <c r="BK78" i="74"/>
  <c r="BK74" i="74"/>
  <c r="BS72" i="74"/>
  <c r="BF2" i="68"/>
  <c r="AL2" i="68"/>
  <c r="X2" i="68"/>
  <c r="K2" i="68"/>
  <c r="BG2" i="73"/>
  <c r="AL2" i="73"/>
  <c r="X2" i="73"/>
  <c r="K2" i="73"/>
  <c r="AT4" i="75"/>
  <c r="AT2" i="75"/>
  <c r="AE2" i="75"/>
  <c r="Q2" i="75"/>
  <c r="AT4" i="69"/>
  <c r="AT2" i="69"/>
  <c r="AE2" i="69"/>
  <c r="Q2" i="69"/>
  <c r="R2" i="65" l="1"/>
  <c r="AF2" i="65"/>
  <c r="AU2" i="65"/>
  <c r="AU4" i="65"/>
  <c r="AF57" i="1"/>
  <c r="Q36" i="1"/>
  <c r="AA46" i="1"/>
  <c r="Q46" i="1"/>
  <c r="Q43" i="1"/>
  <c r="Q40" i="1"/>
  <c r="AL36" i="1"/>
  <c r="BL3" i="1"/>
  <c r="C14" i="69"/>
  <c r="BU2" i="74"/>
  <c r="AP2" i="74"/>
  <c r="Y2" i="74"/>
  <c r="L2" i="74"/>
  <c r="CB18" i="65" l="1"/>
  <c r="AS79" i="69" l="1"/>
  <c r="CB13" i="65" l="1"/>
  <c r="AR54" i="69" l="1"/>
  <c r="AB61" i="69" s="1"/>
  <c r="BZ56" i="69" s="1"/>
  <c r="AQ12" i="68" l="1"/>
  <c r="CM8" i="1" l="1"/>
  <c r="CM4" i="1"/>
  <c r="BA69" i="74" l="1"/>
  <c r="AQ86" i="73" l="1"/>
  <c r="BZ58" i="69" l="1"/>
  <c r="AD59" i="6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kkj</author>
  </authors>
  <commentList>
    <comment ref="C14" authorId="0" shapeId="0" xr:uid="{00000000-0006-0000-0500-000002000000}">
      <text>
        <r>
          <rPr>
            <b/>
            <sz val="9"/>
            <color indexed="81"/>
            <rFont val="MS P ゴシック"/>
            <family val="3"/>
            <charset val="128"/>
          </rPr>
          <t>様式２の入力が反映されます</t>
        </r>
      </text>
    </comment>
    <comment ref="C16" authorId="0" shapeId="0" xr:uid="{03352F01-3DA6-4AD5-B29C-B97DB693A699}">
      <text>
        <r>
          <rPr>
            <b/>
            <sz val="9"/>
            <color indexed="81"/>
            <rFont val="MS P ゴシック"/>
            <family val="3"/>
            <charset val="128"/>
          </rPr>
          <t>様式２の入力が反映されます</t>
        </r>
      </text>
    </comment>
  </commentList>
</comments>
</file>

<file path=xl/sharedStrings.xml><?xml version="1.0" encoding="utf-8"?>
<sst xmlns="http://schemas.openxmlformats.org/spreadsheetml/2006/main" count="645" uniqueCount="427">
  <si>
    <t>日</t>
    <rPh sb="0" eb="1">
      <t>ヒ</t>
    </rPh>
    <phoneticPr fontId="1"/>
  </si>
  <si>
    <t>月</t>
    <rPh sb="0" eb="1">
      <t>ツキ</t>
    </rPh>
    <phoneticPr fontId="1"/>
  </si>
  <si>
    <t>年</t>
    <rPh sb="0" eb="1">
      <t>ネン</t>
    </rPh>
    <phoneticPr fontId="1"/>
  </si>
  <si>
    <t>申請日</t>
    <rPh sb="0" eb="2">
      <t>シンセイ</t>
    </rPh>
    <rPh sb="2" eb="3">
      <t>ビ</t>
    </rPh>
    <phoneticPr fontId="1"/>
  </si>
  <si>
    <t>地域型住宅グリーン化事業実施支援室　殿</t>
    <rPh sb="12" eb="14">
      <t>ジッシ</t>
    </rPh>
    <rPh sb="14" eb="16">
      <t>シエン</t>
    </rPh>
    <rPh sb="16" eb="17">
      <t>シツ</t>
    </rPh>
    <rPh sb="18" eb="19">
      <t>ドノ</t>
    </rPh>
    <phoneticPr fontId="2"/>
  </si>
  <si>
    <t>代表者</t>
    <rPh sb="0" eb="2">
      <t>ダイヒョウ</t>
    </rPh>
    <rPh sb="2" eb="3">
      <t>シャ</t>
    </rPh>
    <phoneticPr fontId="1"/>
  </si>
  <si>
    <t>氏名</t>
    <rPh sb="0" eb="2">
      <t>シメイ</t>
    </rPh>
    <phoneticPr fontId="1"/>
  </si>
  <si>
    <t>住所</t>
    <rPh sb="0" eb="2">
      <t>ジュウショ</t>
    </rPh>
    <phoneticPr fontId="1"/>
  </si>
  <si>
    <t>ﾌﾘｶﾞﾅ</t>
    <phoneticPr fontId="1"/>
  </si>
  <si>
    <t>１．</t>
    <phoneticPr fontId="1"/>
  </si>
  <si>
    <t>２．</t>
    <phoneticPr fontId="1"/>
  </si>
  <si>
    <t>交付申請書は、１住戸につき１枚作成してください。</t>
    <phoneticPr fontId="1"/>
  </si>
  <si>
    <t>記</t>
    <rPh sb="0" eb="1">
      <t>キ</t>
    </rPh>
    <phoneticPr fontId="1"/>
  </si>
  <si>
    <t>階数</t>
    <rPh sb="0" eb="2">
      <t>カイスウ</t>
    </rPh>
    <phoneticPr fontId="1"/>
  </si>
  <si>
    <t>構造</t>
    <rPh sb="0" eb="2">
      <t>コウゾウ</t>
    </rPh>
    <phoneticPr fontId="1"/>
  </si>
  <si>
    <t>地上</t>
    <rPh sb="0" eb="2">
      <t>チジョウ</t>
    </rPh>
    <phoneticPr fontId="1"/>
  </si>
  <si>
    <t>木造のみ</t>
    <rPh sb="0" eb="2">
      <t>モクゾウ</t>
    </rPh>
    <phoneticPr fontId="1"/>
  </si>
  <si>
    <t>□</t>
  </si>
  <si>
    <t>用途</t>
    <rPh sb="0" eb="2">
      <t>ヨウト</t>
    </rPh>
    <phoneticPr fontId="1"/>
  </si>
  <si>
    <t>印</t>
    <rPh sb="0" eb="1">
      <t>イン</t>
    </rPh>
    <phoneticPr fontId="1"/>
  </si>
  <si>
    <t>１.交付申請者</t>
    <rPh sb="2" eb="4">
      <t>コウフ</t>
    </rPh>
    <rPh sb="4" eb="6">
      <t>シンセイ</t>
    </rPh>
    <rPh sb="6" eb="7">
      <t>シャ</t>
    </rPh>
    <phoneticPr fontId="1"/>
  </si>
  <si>
    <t>（要件等の確認）</t>
    <rPh sb="1" eb="3">
      <t>ヨウケン</t>
    </rPh>
    <rPh sb="3" eb="4">
      <t>トウ</t>
    </rPh>
    <rPh sb="5" eb="7">
      <t>カクニン</t>
    </rPh>
    <phoneticPr fontId="1"/>
  </si>
  <si>
    <t>第１条</t>
    <rPh sb="0" eb="1">
      <t>ダイ</t>
    </rPh>
    <rPh sb="2" eb="3">
      <t>ジョウ</t>
    </rPh>
    <phoneticPr fontId="1"/>
  </si>
  <si>
    <t>（申告）</t>
    <rPh sb="1" eb="3">
      <t>シンコク</t>
    </rPh>
    <phoneticPr fontId="1"/>
  </si>
  <si>
    <t>第２条</t>
    <rPh sb="0" eb="1">
      <t>ダイ</t>
    </rPh>
    <rPh sb="2" eb="3">
      <t>ジョウ</t>
    </rPh>
    <phoneticPr fontId="1"/>
  </si>
  <si>
    <t>有り</t>
    <rPh sb="0" eb="1">
      <t>ア</t>
    </rPh>
    <phoneticPr fontId="1"/>
  </si>
  <si>
    <t>（交付申請等）</t>
    <rPh sb="1" eb="3">
      <t>コウフ</t>
    </rPh>
    <rPh sb="3" eb="5">
      <t>シンセイ</t>
    </rPh>
    <rPh sb="5" eb="6">
      <t>トウ</t>
    </rPh>
    <phoneticPr fontId="1"/>
  </si>
  <si>
    <t>第３条</t>
    <rPh sb="0" eb="1">
      <t>ダイ</t>
    </rPh>
    <rPh sb="2" eb="3">
      <t>ジョウ</t>
    </rPh>
    <phoneticPr fontId="1"/>
  </si>
  <si>
    <t>第４条</t>
    <rPh sb="0" eb="1">
      <t>ダイ</t>
    </rPh>
    <rPh sb="2" eb="3">
      <t>ジョウ</t>
    </rPh>
    <phoneticPr fontId="1"/>
  </si>
  <si>
    <t>第５条</t>
    <rPh sb="0" eb="1">
      <t>ダイ</t>
    </rPh>
    <rPh sb="2" eb="3">
      <t>ジョウ</t>
    </rPh>
    <phoneticPr fontId="1"/>
  </si>
  <si>
    <t>名称</t>
    <rPh sb="0" eb="2">
      <t>メイショウ</t>
    </rPh>
    <phoneticPr fontId="1"/>
  </si>
  <si>
    <t>（補助金の還元）</t>
    <rPh sb="1" eb="4">
      <t>ホジョキン</t>
    </rPh>
    <rPh sb="5" eb="7">
      <t>カンゲン</t>
    </rPh>
    <phoneticPr fontId="1"/>
  </si>
  <si>
    <t>（不承認）</t>
    <rPh sb="1" eb="4">
      <t>フショウニン</t>
    </rPh>
    <phoneticPr fontId="1"/>
  </si>
  <si>
    <t>無し</t>
    <rPh sb="0" eb="1">
      <t>ナシ</t>
    </rPh>
    <phoneticPr fontId="1"/>
  </si>
  <si>
    <t>（共同実施規約の締結等）</t>
    <rPh sb="1" eb="3">
      <t>キョウドウ</t>
    </rPh>
    <rPh sb="3" eb="5">
      <t>ジッシ</t>
    </rPh>
    <rPh sb="5" eb="7">
      <t>キヤク</t>
    </rPh>
    <rPh sb="8" eb="10">
      <t>テイケツ</t>
    </rPh>
    <rPh sb="10" eb="11">
      <t>トウ</t>
    </rPh>
    <phoneticPr fontId="1"/>
  </si>
  <si>
    <t>都道
府県</t>
    <rPh sb="0" eb="2">
      <t>トドウ</t>
    </rPh>
    <phoneticPr fontId="1"/>
  </si>
  <si>
    <t>建設地の
地名地番</t>
    <rPh sb="0" eb="2">
      <t>ケンセツ</t>
    </rPh>
    <phoneticPr fontId="1"/>
  </si>
  <si>
    <t>請負契約による住宅</t>
  </si>
  <si>
    <t>)</t>
    <phoneticPr fontId="1"/>
  </si>
  <si>
    <t>住居表示のため</t>
    <rPh sb="0" eb="2">
      <t>ジュウキョ</t>
    </rPh>
    <rPh sb="2" eb="4">
      <t>ヒョウジ</t>
    </rPh>
    <phoneticPr fontId="1"/>
  </si>
  <si>
    <t>分筆前のため</t>
    <rPh sb="0" eb="2">
      <t>ブンピツ</t>
    </rPh>
    <rPh sb="2" eb="3">
      <t>マエ</t>
    </rPh>
    <phoneticPr fontId="1"/>
  </si>
  <si>
    <t>契約書と表記
が異なる理由</t>
    <rPh sb="0" eb="3">
      <t>ケイヤクショ</t>
    </rPh>
    <rPh sb="4" eb="6">
      <t>ヒョウキ</t>
    </rPh>
    <phoneticPr fontId="1"/>
  </si>
  <si>
    <t>修正液、修正テープ等や訂正印での修正はできません。（提出書類共通）</t>
    <rPh sb="0" eb="3">
      <t>シュウセイエキ</t>
    </rPh>
    <rPh sb="4" eb="6">
      <t>シュウセイ</t>
    </rPh>
    <rPh sb="9" eb="10">
      <t>ナド</t>
    </rPh>
    <rPh sb="11" eb="13">
      <t>テイセイ</t>
    </rPh>
    <rPh sb="13" eb="14">
      <t>イン</t>
    </rPh>
    <rPh sb="16" eb="18">
      <t>シュウセイ</t>
    </rPh>
    <rPh sb="26" eb="28">
      <t>テイシュツ</t>
    </rPh>
    <rPh sb="28" eb="30">
      <t>ショルイ</t>
    </rPh>
    <rPh sb="30" eb="32">
      <t>キョウツウ</t>
    </rPh>
    <phoneticPr fontId="1"/>
  </si>
  <si>
    <t>※補助額は、完了実績報告により実施支援室が適切と認めた後に乙に送付される「額の確定通知書」に記載されている額</t>
    <rPh sb="15" eb="17">
      <t>ジッシ</t>
    </rPh>
    <phoneticPr fontId="1"/>
  </si>
  <si>
    <t>調理室</t>
    <rPh sb="0" eb="2">
      <t>チョウリ</t>
    </rPh>
    <rPh sb="2" eb="3">
      <t>シツ</t>
    </rPh>
    <phoneticPr fontId="1"/>
  </si>
  <si>
    <t>浴　室</t>
  </si>
  <si>
    <t>玄　関</t>
  </si>
  <si>
    <t>便　所</t>
    <phoneticPr fontId="1"/>
  </si>
  <si>
    <t>令和</t>
    <rPh sb="0" eb="2">
      <t>レイワ</t>
    </rPh>
    <phoneticPr fontId="1"/>
  </si>
  <si>
    <t>ヵ所</t>
    <rPh sb="1" eb="2">
      <t>ショ</t>
    </rPh>
    <phoneticPr fontId="1"/>
  </si>
  <si>
    <t>対象住宅の面積</t>
    <rPh sb="0" eb="2">
      <t>タイショウ</t>
    </rPh>
    <rPh sb="2" eb="4">
      <t>ジュウタク</t>
    </rPh>
    <rPh sb="5" eb="7">
      <t>メンセキ</t>
    </rPh>
    <phoneticPr fontId="1"/>
  </si>
  <si>
    <t>所属グループ番号</t>
    <rPh sb="0" eb="2">
      <t>ショゾク</t>
    </rPh>
    <rPh sb="6" eb="8">
      <t>バンゴウ</t>
    </rPh>
    <phoneticPr fontId="1"/>
  </si>
  <si>
    <t>２.交付申請する住宅の建築主等</t>
    <rPh sb="2" eb="4">
      <t>コウフ</t>
    </rPh>
    <rPh sb="4" eb="6">
      <t>シンセイ</t>
    </rPh>
    <rPh sb="8" eb="10">
      <t>ジュウタク</t>
    </rPh>
    <rPh sb="11" eb="13">
      <t>ケンチク</t>
    </rPh>
    <rPh sb="13" eb="14">
      <t>ヌシ</t>
    </rPh>
    <rPh sb="14" eb="15">
      <t>トウ</t>
    </rPh>
    <phoneticPr fontId="1"/>
  </si>
  <si>
    <t>請負契約</t>
    <rPh sb="0" eb="2">
      <t>ウケオイ</t>
    </rPh>
    <rPh sb="2" eb="4">
      <t>ケイヤク</t>
    </rPh>
    <phoneticPr fontId="1"/>
  </si>
  <si>
    <t>契約形態</t>
    <phoneticPr fontId="1"/>
  </si>
  <si>
    <t>売買契約</t>
    <phoneticPr fontId="1"/>
  </si>
  <si>
    <t>住　　　　　　　所</t>
    <rPh sb="0" eb="1">
      <t>ジュウ</t>
    </rPh>
    <rPh sb="8" eb="9">
      <t>ショ</t>
    </rPh>
    <phoneticPr fontId="1"/>
  </si>
  <si>
    <t>2</t>
  </si>
  <si>
    <t>3</t>
  </si>
  <si>
    <t>4</t>
  </si>
  <si>
    <t>5</t>
  </si>
  <si>
    <t>6</t>
  </si>
  <si>
    <t>7</t>
  </si>
  <si>
    <t>代表者氏名</t>
    <rPh sb="0" eb="2">
      <t>ダイヒョウ</t>
    </rPh>
    <rPh sb="2" eb="3">
      <t>シャ</t>
    </rPh>
    <rPh sb="3" eb="5">
      <t>シメイ</t>
    </rPh>
    <phoneticPr fontId="1"/>
  </si>
  <si>
    <t>２</t>
    <phoneticPr fontId="1"/>
  </si>
  <si>
    <t>(イ)</t>
    <phoneticPr fontId="1"/>
  </si>
  <si>
    <t>(ロ)</t>
    <phoneticPr fontId="1"/>
  </si>
  <si>
    <t>(ハ)</t>
    <phoneticPr fontId="1"/>
  </si>
  <si>
    <t>(ニ)</t>
    <phoneticPr fontId="1"/>
  </si>
  <si>
    <t xml:space="preserve"> 交付決定が取り消された場合には本補助金の返還をしなければならないこと</t>
    <phoneticPr fontId="1"/>
  </si>
  <si>
    <t>(ホ)</t>
    <phoneticPr fontId="1"/>
  </si>
  <si>
    <t>(へ)</t>
    <phoneticPr fontId="1"/>
  </si>
  <si>
    <t>【申告】</t>
    <rPh sb="1" eb="3">
      <t>シンコク</t>
    </rPh>
    <phoneticPr fontId="1"/>
  </si>
  <si>
    <t>該当
しない</t>
    <rPh sb="0" eb="2">
      <t>ガイトウ</t>
    </rPh>
    <phoneticPr fontId="1"/>
  </si>
  <si>
    <t>該当
する</t>
    <rPh sb="0" eb="2">
      <t>ガイトウ</t>
    </rPh>
    <phoneticPr fontId="1"/>
  </si>
  <si>
    <t xml:space="preserve"> 交付規程第５第３項に規定する暴力団又は暴力団員であること、及び暴力団又は暴力団員との不適切な関係にあること</t>
    <phoneticPr fontId="1"/>
  </si>
  <si>
    <t xml:space="preserve"> 前項の申告内容に虚偽等が存することが判明した場合に、本補助金交付申請に係る補助金交付決定が取り消され、また、交付された本補助金を返還することについて、甲、乙とも一切の意義を申し立てないものとする。</t>
    <phoneticPr fontId="1"/>
  </si>
  <si>
    <t>３</t>
    <phoneticPr fontId="1"/>
  </si>
  <si>
    <t xml:space="preserve"> 甲及び乙が、第１項において虚偽の申告を行うことで相手に損害を与えた時は、甲及び乙は当該損害についてその責任を負うこととする。</t>
    <phoneticPr fontId="1"/>
  </si>
  <si>
    <t xml:space="preserve"> 甲及び乙は、本規約締結後すみやかに、交付申請から本補助金の受領に至るまでの手続きを共同して行う。</t>
    <phoneticPr fontId="1"/>
  </si>
  <si>
    <t xml:space="preserve"> 乙は、本補助金の交付が受けられない、または交付が見込まれる本補助金額が減額されることを知った場合、すみやかに甲に通知し、互いに誠実に協議を行うものとする。</t>
    <phoneticPr fontId="1"/>
  </si>
  <si>
    <t xml:space="preserve"> 本補助金の交付規程、マニュアル等をよく参照し、交付対象の要件に合致することを確認すること</t>
    <phoneticPr fontId="1"/>
  </si>
  <si>
    <t>(ロ)</t>
    <phoneticPr fontId="1"/>
  </si>
  <si>
    <t>(ト)</t>
    <phoneticPr fontId="1"/>
  </si>
  <si>
    <t>(チ)</t>
    <phoneticPr fontId="1"/>
  </si>
  <si>
    <t>(イ)</t>
    <phoneticPr fontId="1"/>
  </si>
  <si>
    <t xml:space="preserve"> 前項の申告内容に虚偽等が存することが判明した場合に、本補助金交付申請に係る補助金交付決定が取り消され、また、交付された本補助金を返還することについて、一切の意義を申し立てないものとする。</t>
    <phoneticPr fontId="1"/>
  </si>
  <si>
    <t>円</t>
    <rPh sb="0" eb="1">
      <t>エン</t>
    </rPh>
    <phoneticPr fontId="8"/>
  </si>
  <si>
    <t>売買契約による住宅</t>
    <rPh sb="0" eb="2">
      <t>バイバイ</t>
    </rPh>
    <rPh sb="2" eb="4">
      <t>ケイヤク</t>
    </rPh>
    <rPh sb="7" eb="9">
      <t>ジュウタク</t>
    </rPh>
    <phoneticPr fontId="8"/>
  </si>
  <si>
    <t>契約額のうち
土地の代金</t>
    <rPh sb="0" eb="2">
      <t>ケイヤク</t>
    </rPh>
    <rPh sb="2" eb="3">
      <t>ガク</t>
    </rPh>
    <rPh sb="7" eb="9">
      <t>トチ</t>
    </rPh>
    <rPh sb="10" eb="12">
      <t>ダイキン</t>
    </rPh>
    <phoneticPr fontId="8"/>
  </si>
  <si>
    <t>補助対象外工事費　項目</t>
    <rPh sb="9" eb="11">
      <t>コウモク</t>
    </rPh>
    <phoneticPr fontId="8"/>
  </si>
  <si>
    <t>1</t>
    <phoneticPr fontId="8"/>
  </si>
  <si>
    <t>用地費、地盤改良工事、解体工事費、外構工事、ウッドデッキ等</t>
    <rPh sb="0" eb="3">
      <t>ヨウチヒ</t>
    </rPh>
    <rPh sb="4" eb="6">
      <t>ジバン</t>
    </rPh>
    <rPh sb="6" eb="8">
      <t>カイリョウ</t>
    </rPh>
    <rPh sb="8" eb="10">
      <t>コウジ</t>
    </rPh>
    <phoneticPr fontId="8"/>
  </si>
  <si>
    <t>インナーガレージ・店舗部分等</t>
    <phoneticPr fontId="8"/>
  </si>
  <si>
    <t>昇降機、煙突、アンテナ、屋上緑化等</t>
    <phoneticPr fontId="8"/>
  </si>
  <si>
    <t>屋外給排水工事(浄化槽等含む)、屋外ガス設備工事、幹線引込み工事</t>
    <rPh sb="0" eb="2">
      <t>オクガイ</t>
    </rPh>
    <rPh sb="2" eb="5">
      <t>キュウハイスイ</t>
    </rPh>
    <rPh sb="5" eb="7">
      <t>コウジ</t>
    </rPh>
    <rPh sb="11" eb="12">
      <t>トウ</t>
    </rPh>
    <rPh sb="12" eb="13">
      <t>フク</t>
    </rPh>
    <rPh sb="16" eb="18">
      <t>オクガイ</t>
    </rPh>
    <rPh sb="20" eb="22">
      <t>セツビ</t>
    </rPh>
    <rPh sb="22" eb="24">
      <t>コウジ</t>
    </rPh>
    <phoneticPr fontId="8"/>
  </si>
  <si>
    <t>分離して購入できるもの (カーテン、ペレットストーブ、家具等)</t>
    <rPh sb="0" eb="2">
      <t>ブンリ</t>
    </rPh>
    <rPh sb="4" eb="6">
      <t>コウニュウ</t>
    </rPh>
    <rPh sb="27" eb="29">
      <t>カグ</t>
    </rPh>
    <rPh sb="29" eb="30">
      <t>トウ</t>
    </rPh>
    <phoneticPr fontId="8"/>
  </si>
  <si>
    <t>設計料、工事監理費、各種申請費、保険費、調査費</t>
    <rPh sb="0" eb="2">
      <t>セッケイ</t>
    </rPh>
    <rPh sb="2" eb="3">
      <t>リョウ</t>
    </rPh>
    <rPh sb="4" eb="6">
      <t>コウジ</t>
    </rPh>
    <rPh sb="6" eb="8">
      <t>カンリ</t>
    </rPh>
    <rPh sb="8" eb="9">
      <t>ヒ</t>
    </rPh>
    <phoneticPr fontId="8"/>
  </si>
  <si>
    <t>その他</t>
    <rPh sb="2" eb="3">
      <t>タ</t>
    </rPh>
    <phoneticPr fontId="8"/>
  </si>
  <si>
    <t>(</t>
    <phoneticPr fontId="8"/>
  </si>
  <si>
    <t>)</t>
    <phoneticPr fontId="8"/>
  </si>
  <si>
    <t>国庫を含まない補助金の額</t>
    <rPh sb="0" eb="2">
      <t>コッコ</t>
    </rPh>
    <rPh sb="3" eb="4">
      <t>フク</t>
    </rPh>
    <rPh sb="7" eb="10">
      <t>ホジョキン</t>
    </rPh>
    <rPh sb="11" eb="12">
      <t>ガク</t>
    </rPh>
    <phoneticPr fontId="8"/>
  </si>
  <si>
    <t>補助対象工事費から求める補助額の確認</t>
    <rPh sb="12" eb="14">
      <t>ホジョ</t>
    </rPh>
    <rPh sb="16" eb="18">
      <t>カクニン</t>
    </rPh>
    <phoneticPr fontId="8"/>
  </si>
  <si>
    <t>(目的)</t>
    <phoneticPr fontId="8"/>
  </si>
  <si>
    <t>第1条</t>
    <rPh sb="0" eb="1">
      <t>ダイ</t>
    </rPh>
    <rPh sb="2" eb="3">
      <t>ジョウ</t>
    </rPh>
    <phoneticPr fontId="8"/>
  </si>
  <si>
    <t>(本事業の代表者)</t>
    <rPh sb="1" eb="2">
      <t>ホン</t>
    </rPh>
    <rPh sb="2" eb="4">
      <t>ジギョウ</t>
    </rPh>
    <rPh sb="5" eb="8">
      <t>ダイヒョウシャ</t>
    </rPh>
    <phoneticPr fontId="8"/>
  </si>
  <si>
    <t>第２条</t>
    <rPh sb="0" eb="1">
      <t>ダイ</t>
    </rPh>
    <rPh sb="2" eb="3">
      <t>ジョウ</t>
    </rPh>
    <phoneticPr fontId="8"/>
  </si>
  <si>
    <t>　分離発注によって複数の施工事業者が本工事を行うため、乙と丙のうち乙を施工事業者の代表とする。また乙が中心となって施工事業者に関わる本事業の要件を満たす。</t>
    <phoneticPr fontId="8"/>
  </si>
  <si>
    <t>２</t>
    <phoneticPr fontId="8"/>
  </si>
  <si>
    <t>　本事業に関する諸手続き等については、甲、乙及び丙を代表して乙が行い、補助金の還元については乙、丙を代表して乙が行うものとする。また甲及び丙は乙の求めに応じて手続きに協力する。</t>
    <phoneticPr fontId="8"/>
  </si>
  <si>
    <t>(要件等の確認)</t>
    <phoneticPr fontId="8"/>
  </si>
  <si>
    <t>第３条</t>
    <phoneticPr fontId="8"/>
  </si>
  <si>
    <t>(イ)</t>
    <phoneticPr fontId="8"/>
  </si>
  <si>
    <t>(ロ)</t>
    <phoneticPr fontId="8"/>
  </si>
  <si>
    <t>(ハ)</t>
    <phoneticPr fontId="8"/>
  </si>
  <si>
    <t>(ニ)</t>
    <phoneticPr fontId="8"/>
  </si>
  <si>
    <t>第４条</t>
    <phoneticPr fontId="8"/>
  </si>
  <si>
    <t>　前項の申告内容に虚偽等が存することが判明した場合に、本補助金交付申請に係る補助金交付決定が取り消され、また、交付された本補助金を返還することについて、甲、乙、丙とも一切の意義を申し立てないものとする。</t>
    <phoneticPr fontId="8"/>
  </si>
  <si>
    <t>３</t>
    <phoneticPr fontId="8"/>
  </si>
  <si>
    <t>　甲及び丙が、第１項において虚偽の申告を行うことで相手に損害を与えた時は、甲、乙及び丙は当該損害についてその責任を負うこととする。</t>
    <phoneticPr fontId="8"/>
  </si>
  <si>
    <t>令和</t>
    <rPh sb="0" eb="1">
      <t>レイ</t>
    </rPh>
    <rPh sb="1" eb="2">
      <t>カズ</t>
    </rPh>
    <phoneticPr fontId="9"/>
  </si>
  <si>
    <t>年</t>
    <rPh sb="0" eb="1">
      <t>ネン</t>
    </rPh>
    <phoneticPr fontId="9"/>
  </si>
  <si>
    <t>月</t>
    <rPh sb="0" eb="1">
      <t>ツキ</t>
    </rPh>
    <phoneticPr fontId="9"/>
  </si>
  <si>
    <t>日</t>
    <rPh sb="0" eb="1">
      <t>ニチ</t>
    </rPh>
    <phoneticPr fontId="9"/>
  </si>
  <si>
    <t>事業者番号</t>
    <rPh sb="0" eb="3">
      <t>ジギョウシャ</t>
    </rPh>
    <rPh sb="3" eb="5">
      <t>バンゴウ</t>
    </rPh>
    <phoneticPr fontId="1"/>
  </si>
  <si>
    <t>印</t>
    <rPh sb="0" eb="1">
      <t>イン</t>
    </rPh>
    <phoneticPr fontId="1"/>
  </si>
  <si>
    <t>（注意事項）</t>
    <phoneticPr fontId="1"/>
  </si>
  <si>
    <t>都道
府県</t>
    <rPh sb="0" eb="2">
      <t>トドウ</t>
    </rPh>
    <rPh sb="3" eb="4">
      <t>フ</t>
    </rPh>
    <rPh sb="4" eb="5">
      <t>ケン</t>
    </rPh>
    <phoneticPr fontId="1"/>
  </si>
  <si>
    <t>売買契約による場合は「○○○タウンハウス△号棟」等、特定できる名称を記入</t>
    <phoneticPr fontId="1"/>
  </si>
  <si>
    <t>工事費</t>
    <phoneticPr fontId="1"/>
  </si>
  <si>
    <t xml:space="preserve">補助対象外工事費　合計 </t>
    <rPh sb="0" eb="2">
      <t>ホジョ</t>
    </rPh>
    <rPh sb="2" eb="4">
      <t>タイショウ</t>
    </rPh>
    <rPh sb="4" eb="5">
      <t>ガイ</t>
    </rPh>
    <rPh sb="5" eb="7">
      <t>コウジ</t>
    </rPh>
    <rPh sb="7" eb="8">
      <t>ヒ</t>
    </rPh>
    <rPh sb="9" eb="11">
      <t>ゴウケイ</t>
    </rPh>
    <phoneticPr fontId="8"/>
  </si>
  <si>
    <t>住所</t>
    <phoneticPr fontId="1"/>
  </si>
  <si>
    <t>【甲】建築主</t>
    <phoneticPr fontId="1"/>
  </si>
  <si>
    <t>名称</t>
    <rPh sb="0" eb="2">
      <t>メイショウ</t>
    </rPh>
    <phoneticPr fontId="1"/>
  </si>
  <si>
    <t>代表者</t>
    <rPh sb="0" eb="3">
      <t>ダイヒョウシャ</t>
    </rPh>
    <phoneticPr fontId="1"/>
  </si>
  <si>
    <t>氏名</t>
    <rPh sb="0" eb="2">
      <t>シメイ</t>
    </rPh>
    <phoneticPr fontId="1"/>
  </si>
  <si>
    <t>交付規程第５第３項に規定する暴力団又は暴力団員でないこと、及び暴力団又は暴力団員との不適切な関係にあること。</t>
    <phoneticPr fontId="1"/>
  </si>
  <si>
    <t>丙について</t>
    <rPh sb="0" eb="1">
      <t>ヘイ</t>
    </rPh>
    <phoneticPr fontId="1"/>
  </si>
  <si>
    <t>(イ)</t>
    <phoneticPr fontId="1"/>
  </si>
  <si>
    <t>(ロ)</t>
    <phoneticPr fontId="1"/>
  </si>
  <si>
    <t>(ハ)</t>
    <phoneticPr fontId="1"/>
  </si>
  <si>
    <t>甲丙の関係について</t>
    <rPh sb="0" eb="1">
      <t>コウ</t>
    </rPh>
    <rPh sb="1" eb="2">
      <t>ヘイ</t>
    </rPh>
    <rPh sb="3" eb="5">
      <t>カンケイ</t>
    </rPh>
    <phoneticPr fontId="1"/>
  </si>
  <si>
    <t>該当しない</t>
    <rPh sb="0" eb="2">
      <t>ガイトウ</t>
    </rPh>
    <phoneticPr fontId="1"/>
  </si>
  <si>
    <t>該当する(三者見積)</t>
    <rPh sb="0" eb="2">
      <t>ガイトウ</t>
    </rPh>
    <rPh sb="5" eb="7">
      <t>サンシャ</t>
    </rPh>
    <rPh sb="7" eb="9">
      <t>ミツモリ</t>
    </rPh>
    <phoneticPr fontId="1"/>
  </si>
  <si>
    <t>該当する(設計原価)</t>
    <rPh sb="5" eb="7">
      <t>セッケイ</t>
    </rPh>
    <rPh sb="7" eb="9">
      <t>ゲンカ</t>
    </rPh>
    <phoneticPr fontId="1"/>
  </si>
  <si>
    <t>有り</t>
    <rPh sb="0" eb="1">
      <t>ア</t>
    </rPh>
    <phoneticPr fontId="1"/>
  </si>
  <si>
    <t>無し</t>
    <rPh sb="0" eb="1">
      <t>ナ</t>
    </rPh>
    <phoneticPr fontId="1"/>
  </si>
  <si>
    <t>該当する</t>
    <rPh sb="0" eb="2">
      <t>ガイトウ</t>
    </rPh>
    <phoneticPr fontId="1"/>
  </si>
  <si>
    <t>グループ名</t>
    <rPh sb="4" eb="5">
      <t>メイ</t>
    </rPh>
    <phoneticPr fontId="1"/>
  </si>
  <si>
    <t>印</t>
    <rPh sb="0" eb="1">
      <t>イン</t>
    </rPh>
    <phoneticPr fontId="1"/>
  </si>
  <si>
    <t>所属グループ名称</t>
    <phoneticPr fontId="1"/>
  </si>
  <si>
    <t>※甲が複数の場合、何れかの者が申告内容に該当する時は(イ)は「有り」、 (ロ)(ハ)「該当する」にチェック</t>
    <rPh sb="3" eb="5">
      <t>フクスウ</t>
    </rPh>
    <rPh sb="6" eb="8">
      <t>バアイ</t>
    </rPh>
    <rPh sb="15" eb="17">
      <t>シンコク</t>
    </rPh>
    <rPh sb="17" eb="19">
      <t>ナイヨウ</t>
    </rPh>
    <rPh sb="20" eb="22">
      <t>ガイトウ</t>
    </rPh>
    <rPh sb="24" eb="25">
      <t>トキ</t>
    </rPh>
    <phoneticPr fontId="1"/>
  </si>
  <si>
    <t>【甲】は工事請負契約書と同じ印または実印（印鑑登録証添付）を使用してください</t>
    <rPh sb="21" eb="23">
      <t>インカン</t>
    </rPh>
    <rPh sb="23" eb="25">
      <t>トウロク</t>
    </rPh>
    <rPh sb="25" eb="26">
      <t>ショウ</t>
    </rPh>
    <rPh sb="26" eb="28">
      <t>テンプ</t>
    </rPh>
    <phoneticPr fontId="1"/>
  </si>
  <si>
    <t>法人･個人事業主
等の名称</t>
    <phoneticPr fontId="1"/>
  </si>
  <si>
    <t>･会社の代表者印
･個人事業主
　 の場合は実印</t>
    <rPh sb="1" eb="3">
      <t>カイシャ</t>
    </rPh>
    <rPh sb="4" eb="7">
      <t>ダイヒョウシャ</t>
    </rPh>
    <rPh sb="7" eb="8">
      <t>イン</t>
    </rPh>
    <rPh sb="10" eb="12">
      <t>コジン</t>
    </rPh>
    <rPh sb="12" eb="15">
      <t>ジギョウヌシ</t>
    </rPh>
    <phoneticPr fontId="1"/>
  </si>
  <si>
    <t>階</t>
    <rPh sb="0" eb="1">
      <t>カイ</t>
    </rPh>
    <phoneticPr fontId="1"/>
  </si>
  <si>
    <t>地下</t>
    <rPh sb="0" eb="2">
      <t>チカ</t>
    </rPh>
    <phoneticPr fontId="1"/>
  </si>
  <si>
    <t>契約額のうち
建物の代金</t>
    <phoneticPr fontId="1"/>
  </si>
  <si>
    <t>(Ｂ)</t>
    <phoneticPr fontId="1"/>
  </si>
  <si>
    <t xml:space="preserve">  </t>
    <phoneticPr fontId="1"/>
  </si>
  <si>
    <t>円</t>
    <phoneticPr fontId="1"/>
  </si>
  <si>
    <t>住宅のみ</t>
    <rPh sb="0" eb="2">
      <t>ジュウタク</t>
    </rPh>
    <phoneticPr fontId="1"/>
  </si>
  <si>
    <t>住宅以外の用途との併用住宅</t>
    <phoneticPr fontId="1"/>
  </si>
  <si>
    <t>住宅(インナーガレージ付)</t>
    <phoneticPr fontId="1"/>
  </si>
  <si>
    <t>その他 (</t>
    <phoneticPr fontId="1"/>
  </si>
  <si>
    <t>※インナーガレージや住宅以外の用途部分等の面積を除く</t>
    <phoneticPr fontId="1"/>
  </si>
  <si>
    <t>（申告）</t>
    <phoneticPr fontId="8"/>
  </si>
  <si>
    <t>甲及び乙は本規約の締結をもって、以下の(イ)から(へ)の全ての事項について、了解したものとする。</t>
    <phoneticPr fontId="1"/>
  </si>
  <si>
    <t xml:space="preserve"> 本補助金の補助対象となる住宅・建築物について、国費が充当された他の補助金との併用は行わないこと（他の補助金の交付対象部分を除く部分は、この限りではない）</t>
    <phoneticPr fontId="1"/>
  </si>
  <si>
    <t xml:space="preserve">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</si>
  <si>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</si>
  <si>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</si>
  <si>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 xml:space="preserve">  甲乙の関係が交付規程第５第４項及び第５項に規定する関係会社等の関係にあること</t>
    <phoneticPr fontId="1"/>
  </si>
  <si>
    <t>【甲】が3名以上の場合は余白に記入押印して下さい</t>
    <phoneticPr fontId="1"/>
  </si>
  <si>
    <t>【乙】は交付申請書(様式2)と同じ印を使用してください</t>
    <phoneticPr fontId="1"/>
  </si>
  <si>
    <t>【乙】の所属グループ名</t>
    <phoneticPr fontId="1"/>
  </si>
  <si>
    <t>印</t>
    <rPh sb="0" eb="1">
      <t>イン</t>
    </rPh>
    <phoneticPr fontId="1"/>
  </si>
  <si>
    <t>所属グループ名</t>
    <phoneticPr fontId="1"/>
  </si>
  <si>
    <t xml:space="preserve"> 交付申請者は、以下の(イ)から(チ)の全ての事項について、了解したものとする。</t>
    <phoneticPr fontId="1"/>
  </si>
  <si>
    <t xml:space="preserve"> 対象住宅の建設について、交付申請者が建設し買主と売買契約を締結すること</t>
    <phoneticPr fontId="1"/>
  </si>
  <si>
    <t xml:space="preserve"> 本補助金の補助対象となる住宅（以下、「対象住宅」という。）について、国費が充当された他の補助金との併用は行わないこと（他の補助金の交付対象部分を除く部分は、この限りではない）</t>
    <phoneticPr fontId="1"/>
  </si>
  <si>
    <t xml:space="preserve"> 本補助金を受けた住宅（以下、「住宅」という。）について善良な管理者の注意をもって管理し、本補助金の交付の目的に従って、その効率的な運用を行わなければならないこと</t>
    <phoneticPr fontId="1"/>
  </si>
  <si>
    <t>交付決定が取り消された場合には本補助金の返還をしなければならないこと</t>
    <phoneticPr fontId="1"/>
  </si>
  <si>
    <t xml:space="preserve">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1"/>
  </si>
  <si>
    <t xml:space="preserve"> 交付申請者がグループ事務局や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1"/>
  </si>
  <si>
    <t xml:space="preserve"> 交付申請者は、交付規程により制限される以下の(イ)及び(ロ)の事項への該当の有無について申告する。なお(ロ)については、その役員等（実質的に経営に関与する者を含む。）を含むものとする。</t>
    <phoneticPr fontId="1"/>
  </si>
  <si>
    <t xml:space="preserve"> 交付申請者は、本補助金の交付を受けたとき、受領した当該補助金相当額※について、直ちに現金の支払いにより買主に還元する。</t>
    <phoneticPr fontId="1"/>
  </si>
  <si>
    <t>備考</t>
    <rPh sb="0" eb="2">
      <t>ビコウ</t>
    </rPh>
    <phoneticPr fontId="1"/>
  </si>
  <si>
    <t>（Ａ）</t>
    <phoneticPr fontId="1"/>
  </si>
  <si>
    <t>対象住宅・建築物の概要</t>
    <phoneticPr fontId="1"/>
  </si>
  <si>
    <t>対象住宅・建築物の経費</t>
    <phoneticPr fontId="8"/>
  </si>
  <si>
    <t>階建</t>
    <rPh sb="0" eb="1">
      <t>カイ</t>
    </rPh>
    <rPh sb="1" eb="2">
      <t>タ</t>
    </rPh>
    <phoneticPr fontId="1"/>
  </si>
  <si>
    <t>←請負契約の場合に記入</t>
    <rPh sb="1" eb="3">
      <t>ウケオイ</t>
    </rPh>
    <rPh sb="3" eb="5">
      <t>ケイヤク</t>
    </rPh>
    <rPh sb="6" eb="8">
      <t>バアイ</t>
    </rPh>
    <rPh sb="9" eb="11">
      <t>キニュウ</t>
    </rPh>
    <phoneticPr fontId="1"/>
  </si>
  <si>
    <t>※事業完了（支払い全額精算かつ引渡し）日、または</t>
    <phoneticPr fontId="1"/>
  </si>
  <si>
    <t>1,2,3</t>
    <phoneticPr fontId="1"/>
  </si>
  <si>
    <t>0,1</t>
    <phoneticPr fontId="1"/>
  </si>
  <si>
    <t xml:space="preserve"> 交付申請者は、要件に反する事項があることを知った場合すみやかにグループ事務局に通知する義務を負う。</t>
    <rPh sb="1" eb="3">
      <t>コウフ</t>
    </rPh>
    <rPh sb="3" eb="5">
      <t>シンセイ</t>
    </rPh>
    <rPh sb="5" eb="6">
      <t>シャ</t>
    </rPh>
    <rPh sb="8" eb="10">
      <t>ヨウケン</t>
    </rPh>
    <rPh sb="11" eb="12">
      <t>ハン</t>
    </rPh>
    <rPh sb="14" eb="16">
      <t>ジコウ</t>
    </rPh>
    <rPh sb="22" eb="23">
      <t>シ</t>
    </rPh>
    <rPh sb="25" eb="27">
      <t>バアイ</t>
    </rPh>
    <rPh sb="36" eb="39">
      <t>ジムキョク</t>
    </rPh>
    <rPh sb="40" eb="42">
      <t>ツウチ</t>
    </rPh>
    <rPh sb="44" eb="46">
      <t>ギム</t>
    </rPh>
    <rPh sb="47" eb="48">
      <t>オ</t>
    </rPh>
    <phoneticPr fontId="1"/>
  </si>
  <si>
    <t xml:space="preserve"> </t>
    <phoneticPr fontId="1"/>
  </si>
  <si>
    <t>【甲】建築主</t>
    <phoneticPr fontId="1"/>
  </si>
  <si>
    <t>甲は、乙の行う手続きに協力するものとする。</t>
    <phoneticPr fontId="1"/>
  </si>
  <si>
    <t>本補助金の交付申請から補助金の受領に要する諸手続きについては、甲及び乙を代表して乙が行うものとする。</t>
    <phoneticPr fontId="1"/>
  </si>
  <si>
    <t xml:space="preserve"> 甲及び乙は、交付規程により制限される以下の(イ)から(ハ)の事項への該当の有無について、相互に申告する。なお(ロ)及び(ハ)については、乙にはその役員等（実質的に経営に関与する者を含む）を含むものとする。</t>
    <phoneticPr fontId="1"/>
  </si>
  <si>
    <t>（Ｃ）</t>
    <phoneticPr fontId="8"/>
  </si>
  <si>
    <t>円</t>
    <phoneticPr fontId="1"/>
  </si>
  <si>
    <t>（Ｄ）</t>
    <phoneticPr fontId="1"/>
  </si>
  <si>
    <t xml:space="preserve">　上記、新築工事（以下、「本工事」という）において建築主（以下、「甲」という）、交付申請手続きを行う施工事業者（以下、「乙」という）、甲乙間の請負契約とは別に甲と請負契約を結んだ施工事業者（以下、「丙」という）は、以下の内容で協定を締結する。 </t>
    <phoneticPr fontId="8"/>
  </si>
  <si>
    <t>　甲、乙及び丙は、本事業に対する補助金（以下、「本補助金」という。）の交付規程、マニュアル等をよく参照し、それぞれ交付対象の要件に合致することを確認する。甲、乙及び丙は、要件に反する事項があることを知った場合、すみやかに相手及びグループ事務局に通知する義務を負う。</t>
    <phoneticPr fontId="1"/>
  </si>
  <si>
    <t>甲、乙及び丙は本規約の締結をもって、以下の(イ)から(ト)の全ての事項について、了解したものとする。</t>
    <phoneticPr fontId="8"/>
  </si>
  <si>
    <t>(ホ)</t>
    <phoneticPr fontId="8"/>
  </si>
  <si>
    <t>(ヘ)</t>
    <phoneticPr fontId="8"/>
  </si>
  <si>
    <t>　本補助金で取得し、または効用の増加した財産（取得財産等）を、処分制限期間（補助金受領後10年間又は耐用年数）内に処分（補助金の交付目的に反して使用し、譲渡し、交換し、貸し付け、担保に供し、又は取り壊すことをいう）しようとする時は、事前に処分内容等について、国土交通大臣の承認を受けなければならない。これは補助対象外の設備・部材であっても、要件に係わるものすべてに適用されること</t>
    <phoneticPr fontId="8"/>
  </si>
  <si>
    <t>　提出した個人情報は、実施支援室が国から本事業に係る本補助金の交付を受けた年度終了後５年間保存され、本補助金の目的の範囲内で国土交通省の求めに応じて報告されるほか、国、地方公共団体及び国の他の補助事業の事務事業者からの国庫補助事業実施上の要請に基づき、これらの機関に提供されることがあり、また当該個人情報に係る個人特性を統計的に処理したデータが公表されることがあること</t>
    <phoneticPr fontId="8"/>
  </si>
  <si>
    <t>(ト)</t>
    <phoneticPr fontId="8"/>
  </si>
  <si>
    <t>甲丙の関係が交付規程第５第４項及び第５項に規定する関係会社等に該当すること。</t>
    <phoneticPr fontId="1"/>
  </si>
  <si>
    <t>　本補助金の補助対象となる住宅・建築物について、国費が充当された他の補助金との併用は行わないこと（他の補助金の交付対象部分を除く部分は、この限りではない）</t>
    <phoneticPr fontId="8"/>
  </si>
  <si>
    <t>　甲及び乙は、相手、グループ事務局又は実施支援室に連絡することを怠ったことにより、事業の不履行等が生じ審査が継続できないと実施支援室が判断した場合は、実施支援室が交付申請を無効とすることができることや交付決定を取り消すことができることを承知し、これについて実施支援室に一切の意義を申し立てないこと</t>
    <phoneticPr fontId="8"/>
  </si>
  <si>
    <t>　甲、乙及び丙は、本事業の手続きに使用する書類、本補助事業で行われるアンケート等について、すみやかに準備し、協力して行うこと</t>
    <phoneticPr fontId="8"/>
  </si>
  <si>
    <t>　甲及び丙は、交付規程により制限される以下の(イ)から(ハ)の事項への該当の有無について甲及び乙に申告する。なお(ロ)及び(ハ)については、丙にはその役員等（実質的に経営に関与する者を含む。）を含むものとする。</t>
    <phoneticPr fontId="8"/>
  </si>
  <si>
    <t>　　</t>
    <phoneticPr fontId="8"/>
  </si>
  <si>
    <t xml:space="preserve"> 甲乙及び丙は、補助金の交付を受けるため、本協定書を互いに確認し、本協定書に従って補助事業を実施するものとして、本協定書を３通作成し、それぞれ保管するものとするとともに、乙の写しを実施支援室に届け出ることとする。</t>
    <phoneticPr fontId="1"/>
  </si>
  <si>
    <t>　甲及び乙は、補助金の交付を受けるため、本規約を互いに確認し、本規約に従って補助事業を実施するものとして、本規約を２通作成し、それぞれ保管するものとするとともに、乙の写しを実施支援室に届け出ることとする。</t>
    <phoneticPr fontId="1"/>
  </si>
  <si>
    <t>※補助額は、完了実績報告により実施支援室が適切と認めた後に補助事業者に送付される「額の確定通知書」に記載されている額　　</t>
    <rPh sb="15" eb="17">
      <t>ジッシ</t>
    </rPh>
    <rPh sb="29" eb="31">
      <t>ホジョ</t>
    </rPh>
    <rPh sb="31" eb="33">
      <t>ジギョウ</t>
    </rPh>
    <rPh sb="33" eb="34">
      <t>シャ</t>
    </rPh>
    <phoneticPr fontId="1"/>
  </si>
  <si>
    <t>　本補助金を受けた住宅・建築物について甲は、注意をもって管理し、本補助金の交付の目的に従って、その効率的な運用を行わなければならないこと</t>
    <phoneticPr fontId="8"/>
  </si>
  <si>
    <t>交付申請書（様式２）と同じ印を使用してください。↑</t>
    <phoneticPr fontId="1"/>
  </si>
  <si>
    <t>ﾌﾘｶﾞﾅ</t>
  </si>
  <si>
    <t>【乙】施工事業者(交付申請者)</t>
    <rPh sb="3" eb="5">
      <t>セコウ</t>
    </rPh>
    <rPh sb="5" eb="8">
      <t>ジギョウシャ</t>
    </rPh>
    <phoneticPr fontId="1"/>
  </si>
  <si>
    <t>【丙】施工事業者(分離発注先)</t>
    <rPh sb="9" eb="11">
      <t>ブンリ</t>
    </rPh>
    <rPh sb="11" eb="13">
      <t>ハッチュウ</t>
    </rPh>
    <rPh sb="13" eb="14">
      <t>サキ</t>
    </rPh>
    <phoneticPr fontId="1"/>
  </si>
  <si>
    <t>□</t>
    <phoneticPr fontId="1"/>
  </si>
  <si>
    <t xml:space="preserve"> 乙は、本補助金の交付を受けたとき、受領した当該補助金相当額※について、直ちに現金の支払いにより甲に還元するものとする。</t>
    <phoneticPr fontId="1"/>
  </si>
  <si>
    <t>甲(建築主)、乙(交付申請者)の関係について</t>
    <rPh sb="0" eb="1">
      <t>コウ</t>
    </rPh>
    <rPh sb="2" eb="4">
      <t>ケンチク</t>
    </rPh>
    <rPh sb="4" eb="5">
      <t>ヌシ</t>
    </rPh>
    <rPh sb="7" eb="8">
      <t>オツ</t>
    </rPh>
    <rPh sb="9" eb="11">
      <t>コウフ</t>
    </rPh>
    <rPh sb="11" eb="13">
      <t>シンセイ</t>
    </rPh>
    <rPh sb="13" eb="14">
      <t>シャ</t>
    </rPh>
    <rPh sb="16" eb="18">
      <t>カンケイ</t>
    </rPh>
    <phoneticPr fontId="1"/>
  </si>
  <si>
    <t>配分区分</t>
    <rPh sb="0" eb="2">
      <t>ハイブン</t>
    </rPh>
    <rPh sb="2" eb="4">
      <t>クブン</t>
    </rPh>
    <phoneticPr fontId="1"/>
  </si>
  <si>
    <t>万円</t>
    <rPh sb="0" eb="2">
      <t>マンエン</t>
    </rPh>
    <phoneticPr fontId="1"/>
  </si>
  <si>
    <t>交付申請額</t>
    <phoneticPr fontId="1"/>
  </si>
  <si>
    <t>太陽光発電設備</t>
    <rPh sb="0" eb="3">
      <t>タイヨウコウ</t>
    </rPh>
    <rPh sb="3" eb="5">
      <t>ハツデン</t>
    </rPh>
    <rPh sb="5" eb="7">
      <t>セツビ</t>
    </rPh>
    <phoneticPr fontId="1"/>
  </si>
  <si>
    <t xml:space="preserve"> 平成２９年度以降、国土交通省住宅局が所轄する他の補助事業において、本補助金の交付規程第１３条の規定に相当する理由で補助金の返還を求められたこと
　（有りの場合の返還補助金の概要は別紙による）</t>
    <phoneticPr fontId="1"/>
  </si>
  <si>
    <t>平成２９年度以降、国土交通省住宅局が所轄する他の補助事業において、本補助金の交付規程第１３条の規定に相当する理由で補助金の返還を求められたこと。</t>
    <phoneticPr fontId="1"/>
  </si>
  <si>
    <t xml:space="preserve"> 交付申請者は、買主が決定次第、買主とすみやかに共同実施規約を締結し、交付申請者は、完了実績報告から補助金の受領に至るまでの手続きを買主と共同して行なう。</t>
    <phoneticPr fontId="1"/>
  </si>
  <si>
    <t>※事業完了後の交付申請はできません</t>
    <rPh sb="5" eb="6">
      <t>アト</t>
    </rPh>
    <rPh sb="7" eb="9">
      <t>コウフ</t>
    </rPh>
    <rPh sb="9" eb="11">
      <t>シンセイ</t>
    </rPh>
    <phoneticPr fontId="1"/>
  </si>
  <si>
    <t>・着工に関わる関係法令を遵守していること</t>
    <phoneticPr fontId="1"/>
  </si>
  <si>
    <t>*売買は上記項目を踏まえ年度内の着工であること</t>
    <rPh sb="1" eb="3">
      <t>バイバイ</t>
    </rPh>
    <rPh sb="4" eb="6">
      <t>ジョウキ</t>
    </rPh>
    <rPh sb="6" eb="8">
      <t>コウモク</t>
    </rPh>
    <rPh sb="9" eb="10">
      <t>フ</t>
    </rPh>
    <rPh sb="16" eb="18">
      <t>チャッコウ</t>
    </rPh>
    <phoneticPr fontId="1"/>
  </si>
  <si>
    <t>３.他の補助事業の補助金</t>
    <rPh sb="2" eb="3">
      <t>タ</t>
    </rPh>
    <rPh sb="4" eb="6">
      <t>ホジョ</t>
    </rPh>
    <rPh sb="6" eb="8">
      <t>ジギョウ</t>
    </rPh>
    <rPh sb="9" eb="11">
      <t>ホジョ</t>
    </rPh>
    <phoneticPr fontId="8"/>
  </si>
  <si>
    <t>４.補助対象工事費の算出</t>
    <rPh sb="2" eb="4">
      <t>ホジョ</t>
    </rPh>
    <rPh sb="4" eb="6">
      <t>タイショウ</t>
    </rPh>
    <rPh sb="6" eb="8">
      <t>コウジ</t>
    </rPh>
    <rPh sb="8" eb="9">
      <t>ヒ</t>
    </rPh>
    <rPh sb="10" eb="12">
      <t>サンシュツ</t>
    </rPh>
    <phoneticPr fontId="8"/>
  </si>
  <si>
    <t>５.補助額</t>
    <phoneticPr fontId="8"/>
  </si>
  <si>
    <t>補助額</t>
    <phoneticPr fontId="1"/>
  </si>
  <si>
    <t>「２.工事着工日（着工予定日）」について以下のことを確認しました</t>
  </si>
  <si>
    <t>確認事項</t>
    <rPh sb="0" eb="2">
      <t>カクニン</t>
    </rPh>
    <rPh sb="2" eb="4">
      <t>ジコウ</t>
    </rPh>
    <phoneticPr fontId="1"/>
  </si>
  <si>
    <t>・認定申請後 または 認定取得済であること</t>
    <rPh sb="1" eb="3">
      <t>ニンテイ</t>
    </rPh>
    <rPh sb="3" eb="5">
      <t>シンセイ</t>
    </rPh>
    <rPh sb="5" eb="6">
      <t>アト</t>
    </rPh>
    <rPh sb="11" eb="13">
      <t>ニンテイ</t>
    </rPh>
    <rPh sb="13" eb="15">
      <t>シュトク</t>
    </rPh>
    <rPh sb="15" eb="16">
      <t>ズ</t>
    </rPh>
    <phoneticPr fontId="1"/>
  </si>
  <si>
    <t>混構造 （木造＋鉄筋コンクリート造、木造と鉄骨造等）</t>
    <phoneticPr fontId="1"/>
  </si>
  <si>
    <t>３.補助事業の概要 （様式３のとおり）</t>
    <phoneticPr fontId="1"/>
  </si>
  <si>
    <t>４.事業の工事着工日（着工予定日）　（様式３のとおり）</t>
    <rPh sb="5" eb="7">
      <t>コウジ</t>
    </rPh>
    <rPh sb="7" eb="10">
      <t>チャッコウビ</t>
    </rPh>
    <rPh sb="11" eb="13">
      <t>チャッコウ</t>
    </rPh>
    <rPh sb="13" eb="15">
      <t>ヨテイ</t>
    </rPh>
    <rPh sb="15" eb="16">
      <t>ヒ</t>
    </rPh>
    <phoneticPr fontId="1"/>
  </si>
  <si>
    <t>６.交付申請額・算出方法及び事業経費の配分（様式４のとおり）</t>
    <rPh sb="12" eb="13">
      <t>オヨ</t>
    </rPh>
    <phoneticPr fontId="1"/>
  </si>
  <si>
    <t>円</t>
    <rPh sb="0" eb="1">
      <t>エン</t>
    </rPh>
    <phoneticPr fontId="1"/>
  </si>
  <si>
    <t>グループ番号</t>
    <rPh sb="4" eb="6">
      <t>バンゴウ</t>
    </rPh>
    <phoneticPr fontId="1"/>
  </si>
  <si>
    <t>対象住宅・建築物の着工前の現地写真</t>
    <rPh sb="0" eb="2">
      <t>タイショウ</t>
    </rPh>
    <rPh sb="2" eb="4">
      <t>ジュウタク</t>
    </rPh>
    <rPh sb="5" eb="8">
      <t>ケンチクブツ</t>
    </rPh>
    <rPh sb="9" eb="11">
      <t>チャッコウ</t>
    </rPh>
    <rPh sb="11" eb="12">
      <t>マエ</t>
    </rPh>
    <rPh sb="13" eb="15">
      <t>ゲンチ</t>
    </rPh>
    <rPh sb="15" eb="17">
      <t>シャシン</t>
    </rPh>
    <phoneticPr fontId="8"/>
  </si>
  <si>
    <r>
      <rPr>
        <b/>
        <sz val="18"/>
        <color theme="1"/>
        <rFont val="ＭＳ ゴシック"/>
        <family val="3"/>
        <charset val="128"/>
      </rPr>
      <t>写真貼り付け欄①</t>
    </r>
    <r>
      <rPr>
        <sz val="9"/>
        <color theme="1"/>
        <rFont val="ＭＳ ゴシック"/>
        <family val="3"/>
        <charset val="128"/>
      </rPr>
      <t xml:space="preserve">
・写真を貼付ける際は、縦・横の比率を変更せず、枠いっぱいに大きくすること。</t>
    </r>
    <phoneticPr fontId="1"/>
  </si>
  <si>
    <t>※信憑性確認機能（改ざん検知機能）を有するデジタル工事写真の小黒板情報電子化対応ソフトウェア</t>
    <phoneticPr fontId="1"/>
  </si>
  <si>
    <t>アプリ名※</t>
    <rPh sb="3" eb="4">
      <t>メイ</t>
    </rPh>
    <phoneticPr fontId="8"/>
  </si>
  <si>
    <t>バージョン※</t>
    <phoneticPr fontId="8"/>
  </si>
  <si>
    <t>長期優良住宅</t>
    <rPh sb="0" eb="2">
      <t>チョウキ</t>
    </rPh>
    <rPh sb="2" eb="4">
      <t>ユウリョウ</t>
    </rPh>
    <rPh sb="4" eb="6">
      <t>ジュウタク</t>
    </rPh>
    <phoneticPr fontId="1"/>
  </si>
  <si>
    <r>
      <t>１.契約の区分及び契約額</t>
    </r>
    <r>
      <rPr>
        <sz val="9"/>
        <color indexed="10"/>
        <rFont val="ＭＳ Ｐゴシック"/>
        <family val="3"/>
        <charset val="128"/>
      </rPr>
      <t>（消費税抜き）</t>
    </r>
    <rPh sb="2" eb="4">
      <t>ケイヤク</t>
    </rPh>
    <rPh sb="5" eb="7">
      <t>クブン</t>
    </rPh>
    <rPh sb="7" eb="8">
      <t>オヨ</t>
    </rPh>
    <rPh sb="9" eb="11">
      <t>ケイヤク</t>
    </rPh>
    <rPh sb="11" eb="12">
      <t>ガク</t>
    </rPh>
    <phoneticPr fontId="8"/>
  </si>
  <si>
    <r>
      <t xml:space="preserve">工事請負契約の契約額 </t>
    </r>
    <r>
      <rPr>
        <b/>
        <sz val="9"/>
        <color rgb="FFFF0000"/>
        <rFont val="ＭＳ Ｐゴシック"/>
        <family val="3"/>
        <charset val="128"/>
      </rPr>
      <t>（Ａ）</t>
    </r>
    <rPh sb="0" eb="2">
      <t>コウジ</t>
    </rPh>
    <rPh sb="2" eb="4">
      <t>ウケオイ</t>
    </rPh>
    <rPh sb="4" eb="6">
      <t>ケイヤク</t>
    </rPh>
    <rPh sb="7" eb="9">
      <t>ケイヤク</t>
    </rPh>
    <rPh sb="9" eb="10">
      <t>ガク</t>
    </rPh>
    <phoneticPr fontId="8"/>
  </si>
  <si>
    <r>
      <t>２.契約額のうち補助対象とならない経費の内訳</t>
    </r>
    <r>
      <rPr>
        <sz val="9"/>
        <color indexed="10"/>
        <rFont val="ＭＳ Ｐゴシック"/>
        <family val="3"/>
        <charset val="128"/>
      </rPr>
      <t>（消費税抜き）</t>
    </r>
    <rPh sb="8" eb="10">
      <t>ホジョ</t>
    </rPh>
    <rPh sb="10" eb="12">
      <t>タイショウ</t>
    </rPh>
    <rPh sb="17" eb="19">
      <t>ケイヒ</t>
    </rPh>
    <rPh sb="20" eb="22">
      <t>ウチワケ</t>
    </rPh>
    <rPh sb="23" eb="26">
      <t>ショウヒゼイ</t>
    </rPh>
    <rPh sb="26" eb="27">
      <t>ヌ</t>
    </rPh>
    <phoneticPr fontId="8"/>
  </si>
  <si>
    <r>
      <t>補助対象工事費　</t>
    </r>
    <r>
      <rPr>
        <sz val="11"/>
        <color rgb="FFFF0000"/>
        <rFont val="ＭＳ Ｐゴシック"/>
        <family val="3"/>
        <charset val="128"/>
      </rPr>
      <t>(A)- {(B)+(C)}</t>
    </r>
    <rPh sb="0" eb="2">
      <t>ホジョ</t>
    </rPh>
    <rPh sb="2" eb="4">
      <t>タイショウ</t>
    </rPh>
    <rPh sb="4" eb="6">
      <t>コウジ</t>
    </rPh>
    <rPh sb="6" eb="7">
      <t>ヒ</t>
    </rPh>
    <phoneticPr fontId="8"/>
  </si>
  <si>
    <r>
      <rPr>
        <b/>
        <sz val="12"/>
        <color rgb="FFFF0000"/>
        <rFont val="ＭＳ Ｐゴシック"/>
        <family val="3"/>
        <charset val="128"/>
      </rPr>
      <t>（Ｄ）</t>
    </r>
    <r>
      <rPr>
        <sz val="12"/>
        <color theme="1"/>
        <rFont val="ＭＳ Ｐゴシック"/>
        <family val="3"/>
        <charset val="128"/>
      </rPr>
      <t>/10000(単位調整)×1/10＝</t>
    </r>
    <phoneticPr fontId="1"/>
  </si>
  <si>
    <r>
      <t>甲(</t>
    </r>
    <r>
      <rPr>
        <b/>
        <sz val="9"/>
        <color theme="1"/>
        <rFont val="ＭＳ Ｐゴシック"/>
        <family val="3"/>
        <charset val="128"/>
      </rPr>
      <t>建築主</t>
    </r>
    <r>
      <rPr>
        <sz val="9"/>
        <color theme="1"/>
        <rFont val="ＭＳ Ｐゴシック"/>
        <family val="3"/>
        <charset val="128"/>
      </rPr>
      <t>)について</t>
    </r>
    <rPh sb="0" eb="1">
      <t>コウ</t>
    </rPh>
    <rPh sb="2" eb="4">
      <t>ケンチク</t>
    </rPh>
    <rPh sb="4" eb="5">
      <t>ヌシ</t>
    </rPh>
    <phoneticPr fontId="1"/>
  </si>
  <si>
    <r>
      <t>乙(</t>
    </r>
    <r>
      <rPr>
        <b/>
        <sz val="9"/>
        <color theme="1"/>
        <rFont val="ＭＳ Ｐゴシック"/>
        <family val="3"/>
        <charset val="128"/>
      </rPr>
      <t>交付申請者</t>
    </r>
    <r>
      <rPr>
        <sz val="9"/>
        <color theme="1"/>
        <rFont val="ＭＳ Ｐゴシック"/>
        <family val="3"/>
        <charset val="128"/>
      </rPr>
      <t>)について</t>
    </r>
    <rPh sb="0" eb="1">
      <t>オツ</t>
    </rPh>
    <rPh sb="2" eb="4">
      <t>コウフ</t>
    </rPh>
    <rPh sb="4" eb="6">
      <t>シンセイ</t>
    </rPh>
    <rPh sb="6" eb="7">
      <t>シャ</t>
    </rPh>
    <phoneticPr fontId="1"/>
  </si>
  <si>
    <r>
      <t>有り</t>
    </r>
    <r>
      <rPr>
        <sz val="6"/>
        <color rgb="FF00B050"/>
        <rFont val="ＭＳ Ｐゴシック"/>
        <family val="3"/>
        <charset val="128"/>
      </rPr>
      <t>※</t>
    </r>
    <rPh sb="0" eb="1">
      <t>ア</t>
    </rPh>
    <phoneticPr fontId="1"/>
  </si>
  <si>
    <r>
      <t xml:space="preserve">該当
</t>
    </r>
    <r>
      <rPr>
        <sz val="8"/>
        <color theme="1"/>
        <rFont val="ＭＳ Ｐゴシック"/>
        <family val="3"/>
        <charset val="128"/>
      </rPr>
      <t>する</t>
    </r>
    <r>
      <rPr>
        <sz val="6"/>
        <color rgb="FF00B050"/>
        <rFont val="ＭＳ Ｐゴシック"/>
        <family val="3"/>
        <charset val="128"/>
      </rPr>
      <t>※</t>
    </r>
    <rPh sb="0" eb="2">
      <t>ガイトウ</t>
    </rPh>
    <phoneticPr fontId="1"/>
  </si>
  <si>
    <r>
      <t>該当</t>
    </r>
    <r>
      <rPr>
        <sz val="8"/>
        <color theme="1"/>
        <rFont val="ＭＳ Ｐゴシック"/>
        <family val="3"/>
        <charset val="128"/>
      </rPr>
      <t>する</t>
    </r>
    <r>
      <rPr>
        <sz val="9"/>
        <color theme="1"/>
        <rFont val="ＭＳ Ｐゴシック"/>
        <family val="3"/>
        <charset val="128"/>
      </rPr>
      <t>（三者見積を提出）</t>
    </r>
    <r>
      <rPr>
        <sz val="6"/>
        <color rgb="FF00B050"/>
        <rFont val="ＭＳ Ｐゴシック"/>
        <family val="3"/>
        <charset val="128"/>
      </rPr>
      <t>※</t>
    </r>
    <rPh sb="0" eb="2">
      <t>ガイトウ</t>
    </rPh>
    <rPh sb="5" eb="7">
      <t>サンシャ</t>
    </rPh>
    <rPh sb="7" eb="9">
      <t>ミツモ</t>
    </rPh>
    <rPh sb="10" eb="12">
      <t>テイシュツ</t>
    </rPh>
    <phoneticPr fontId="1"/>
  </si>
  <si>
    <r>
      <t>該当</t>
    </r>
    <r>
      <rPr>
        <sz val="8"/>
        <color theme="1"/>
        <rFont val="ＭＳ Ｐゴシック"/>
        <family val="3"/>
        <charset val="128"/>
      </rPr>
      <t>する</t>
    </r>
    <r>
      <rPr>
        <sz val="9"/>
        <color theme="1"/>
        <rFont val="ＭＳ Ｐゴシック"/>
        <family val="3"/>
        <charset val="128"/>
      </rPr>
      <t>（原価による申請）</t>
    </r>
    <r>
      <rPr>
        <sz val="6"/>
        <color rgb="FF00B050"/>
        <rFont val="ＭＳ Ｐゴシック"/>
        <family val="3"/>
        <charset val="128"/>
      </rPr>
      <t>※</t>
    </r>
    <rPh sb="0" eb="2">
      <t>ガイトウ</t>
    </rPh>
    <rPh sb="5" eb="7">
      <t>ゲンカ</t>
    </rPh>
    <rPh sb="10" eb="12">
      <t>シンセイ</t>
    </rPh>
    <phoneticPr fontId="1"/>
  </si>
  <si>
    <r>
      <t xml:space="preserve">該当
</t>
    </r>
    <r>
      <rPr>
        <sz val="8"/>
        <color theme="1"/>
        <rFont val="ＭＳ Ｐゴシック"/>
        <family val="3"/>
        <charset val="128"/>
      </rPr>
      <t>する</t>
    </r>
    <rPh sb="0" eb="2">
      <t>ガイトウ</t>
    </rPh>
    <phoneticPr fontId="1"/>
  </si>
  <si>
    <t>＜ 交付申請時　基本情報入力シート ＞</t>
    <rPh sb="2" eb="4">
      <t>コウフ</t>
    </rPh>
    <rPh sb="4" eb="6">
      <t>シンセイ</t>
    </rPh>
    <rPh sb="6" eb="7">
      <t>ジ</t>
    </rPh>
    <rPh sb="8" eb="10">
      <t>キホン</t>
    </rPh>
    <rPh sb="10" eb="12">
      <t>ジョウホウ</t>
    </rPh>
    <rPh sb="12" eb="14">
      <t>ニュウリョク</t>
    </rPh>
    <phoneticPr fontId="1"/>
  </si>
  <si>
    <t>【確認】</t>
    <rPh sb="1" eb="3">
      <t>カクニン</t>
    </rPh>
    <phoneticPr fontId="1"/>
  </si>
  <si>
    <t>この交付申請様式のデータは次の事業です。</t>
    <phoneticPr fontId="1"/>
  </si>
  <si>
    <t>事業名</t>
    <rPh sb="0" eb="2">
      <t>ジギョウ</t>
    </rPh>
    <rPh sb="2" eb="3">
      <t>メイ</t>
    </rPh>
    <phoneticPr fontId="1"/>
  </si>
  <si>
    <t>事業の種類</t>
    <rPh sb="0" eb="2">
      <t>ジギョウ</t>
    </rPh>
    <rPh sb="3" eb="5">
      <t>シュルイ</t>
    </rPh>
    <phoneticPr fontId="1"/>
  </si>
  <si>
    <t>長寿命型（長期優良住宅）</t>
    <rPh sb="0" eb="12">
      <t>チョウジュ</t>
    </rPh>
    <phoneticPr fontId="1"/>
  </si>
  <si>
    <t>間違いありませんか？</t>
    <rPh sb="0" eb="2">
      <t>マチガ</t>
    </rPh>
    <phoneticPr fontId="1"/>
  </si>
  <si>
    <t>交付申請書類は、対象住宅毎に作成していただきます。</t>
    <rPh sb="0" eb="2">
      <t>コウフ</t>
    </rPh>
    <rPh sb="2" eb="5">
      <t>シンセイショ</t>
    </rPh>
    <rPh sb="5" eb="6">
      <t>ルイ</t>
    </rPh>
    <rPh sb="8" eb="10">
      <t>タイショウ</t>
    </rPh>
    <rPh sb="10" eb="12">
      <t>ジュウタク</t>
    </rPh>
    <rPh sb="12" eb="13">
      <t>ゴト</t>
    </rPh>
    <rPh sb="14" eb="16">
      <t>サクセイ</t>
    </rPh>
    <phoneticPr fontId="1"/>
  </si>
  <si>
    <r>
      <rPr>
        <sz val="12"/>
        <color rgb="FFFF0000"/>
        <rFont val="ＭＳ ゴシック"/>
        <family val="3"/>
        <charset val="128"/>
      </rPr>
      <t>この入力シートの提出は不要</t>
    </r>
    <r>
      <rPr>
        <sz val="12"/>
        <color theme="1"/>
        <rFont val="ＭＳ ゴシック"/>
        <family val="3"/>
        <charset val="128"/>
      </rPr>
      <t>です。</t>
    </r>
    <rPh sb="2" eb="4">
      <t>ニュウリョク</t>
    </rPh>
    <rPh sb="8" eb="10">
      <t>テイシュツ</t>
    </rPh>
    <rPh sb="11" eb="13">
      <t>フヨウ</t>
    </rPh>
    <phoneticPr fontId="1"/>
  </si>
  <si>
    <t>３．</t>
    <phoneticPr fontId="1"/>
  </si>
  <si>
    <t>【入力】</t>
    <rPh sb="1" eb="3">
      <t>ニュウリョク</t>
    </rPh>
    <phoneticPr fontId="1"/>
  </si>
  <si>
    <t>最初に色が付いた部分に各項目の情報を正しく入力してください。</t>
    <rPh sb="0" eb="2">
      <t>サイショ</t>
    </rPh>
    <rPh sb="3" eb="4">
      <t>イロ</t>
    </rPh>
    <rPh sb="5" eb="6">
      <t>ツ</t>
    </rPh>
    <rPh sb="8" eb="10">
      <t>ブブン</t>
    </rPh>
    <rPh sb="11" eb="14">
      <t>カクコウモク</t>
    </rPh>
    <rPh sb="15" eb="17">
      <t>ジョウホウ</t>
    </rPh>
    <rPh sb="18" eb="19">
      <t>タダ</t>
    </rPh>
    <rPh sb="21" eb="23">
      <t>ニュウリョク</t>
    </rPh>
    <phoneticPr fontId="1"/>
  </si>
  <si>
    <t>入力した情報は、交付申請の各様式上部に反映されます。</t>
    <rPh sb="0" eb="2">
      <t>ニュウリョク</t>
    </rPh>
    <rPh sb="4" eb="6">
      <t>ジョウホウ</t>
    </rPh>
    <rPh sb="8" eb="10">
      <t>コウフ</t>
    </rPh>
    <rPh sb="10" eb="12">
      <t>シンセイ</t>
    </rPh>
    <rPh sb="13" eb="16">
      <t>カクヨウシキ</t>
    </rPh>
    <rPh sb="16" eb="18">
      <t>ジョウブ</t>
    </rPh>
    <rPh sb="19" eb="21">
      <t>ハンエイ</t>
    </rPh>
    <phoneticPr fontId="1"/>
  </si>
  <si>
    <r>
      <t>グループ番号（</t>
    </r>
    <r>
      <rPr>
        <b/>
        <sz val="14"/>
        <color rgb="FFFF0000"/>
        <rFont val="ＭＳ ゴシック"/>
        <family val="3"/>
        <charset val="128"/>
      </rPr>
      <t>下４桁の数字</t>
    </r>
    <r>
      <rPr>
        <sz val="14"/>
        <color theme="1"/>
        <rFont val="ＭＳ ゴシック"/>
        <family val="3"/>
        <charset val="128"/>
      </rPr>
      <t>）</t>
    </r>
    <rPh sb="4" eb="6">
      <t>バンゴウ</t>
    </rPh>
    <rPh sb="7" eb="8">
      <t>シモ</t>
    </rPh>
    <rPh sb="9" eb="10">
      <t>ケタ</t>
    </rPh>
    <rPh sb="11" eb="13">
      <t>スウジ</t>
    </rPh>
    <phoneticPr fontId="1"/>
  </si>
  <si>
    <t>グループ名称</t>
    <rPh sb="4" eb="6">
      <t>メイショウ</t>
    </rPh>
    <phoneticPr fontId="1"/>
  </si>
  <si>
    <t>事業者番号（５桁の数字）</t>
    <rPh sb="0" eb="3">
      <t>ジギョウシャ</t>
    </rPh>
    <rPh sb="3" eb="5">
      <t>バンゴウ</t>
    </rPh>
    <phoneticPr fontId="1"/>
  </si>
  <si>
    <t>施工事業者</t>
    <rPh sb="0" eb="2">
      <t>セコウ</t>
    </rPh>
    <rPh sb="2" eb="5">
      <t>ジギョウシャ</t>
    </rPh>
    <phoneticPr fontId="1"/>
  </si>
  <si>
    <t>法人･個人事業主
等の名称</t>
    <rPh sb="0" eb="2">
      <t>ホウジン</t>
    </rPh>
    <rPh sb="3" eb="5">
      <t>コジン</t>
    </rPh>
    <rPh sb="5" eb="8">
      <t>ジギョウヌシ</t>
    </rPh>
    <rPh sb="9" eb="10">
      <t>トウ</t>
    </rPh>
    <rPh sb="11" eb="13">
      <t>メイショウ</t>
    </rPh>
    <phoneticPr fontId="1"/>
  </si>
  <si>
    <t>代表者の役職名</t>
    <rPh sb="0" eb="2">
      <t>ダイヒョウ</t>
    </rPh>
    <rPh sb="2" eb="3">
      <t>シャ</t>
    </rPh>
    <rPh sb="4" eb="7">
      <t>ヤクショクメイ</t>
    </rPh>
    <phoneticPr fontId="1"/>
  </si>
  <si>
    <t>代表者の氏名</t>
    <rPh sb="0" eb="3">
      <t>ダイヒョウシャ</t>
    </rPh>
    <rPh sb="4" eb="6">
      <t>シメイ</t>
    </rPh>
    <phoneticPr fontId="1"/>
  </si>
  <si>
    <t>　</t>
    <phoneticPr fontId="1"/>
  </si>
  <si>
    <t>住　所</t>
    <rPh sb="0" eb="1">
      <t>ジュウ</t>
    </rPh>
    <rPh sb="2" eb="3">
      <t>ショ</t>
    </rPh>
    <phoneticPr fontId="1"/>
  </si>
  <si>
    <t>都道府県</t>
    <rPh sb="0" eb="4">
      <t>トドウフケン</t>
    </rPh>
    <phoneticPr fontId="1"/>
  </si>
  <si>
    <r>
      <t>建築主名①</t>
    </r>
    <r>
      <rPr>
        <sz val="12"/>
        <color rgb="FF00B050"/>
        <rFont val="ＭＳ ゴシック"/>
        <family val="3"/>
        <charset val="128"/>
      </rPr>
      <t>※</t>
    </r>
    <rPh sb="0" eb="2">
      <t>ケンチク</t>
    </rPh>
    <rPh sb="2" eb="3">
      <t>ヌシ</t>
    </rPh>
    <rPh sb="3" eb="4">
      <t>メイ</t>
    </rPh>
    <phoneticPr fontId="1"/>
  </si>
  <si>
    <t>売買は物件名</t>
    <rPh sb="0" eb="2">
      <t>バイバイ</t>
    </rPh>
    <rPh sb="3" eb="5">
      <t>ブッケン</t>
    </rPh>
    <rPh sb="5" eb="6">
      <t>メイ</t>
    </rPh>
    <phoneticPr fontId="1"/>
  </si>
  <si>
    <r>
      <t>建築主名②</t>
    </r>
    <r>
      <rPr>
        <sz val="12"/>
        <color rgb="FF00B050"/>
        <rFont val="ＭＳ ゴシック"/>
        <family val="3"/>
        <charset val="128"/>
      </rPr>
      <t>※</t>
    </r>
    <rPh sb="0" eb="2">
      <t>ケンチク</t>
    </rPh>
    <rPh sb="2" eb="3">
      <t>ヌシ</t>
    </rPh>
    <rPh sb="3" eb="4">
      <t>メイ</t>
    </rPh>
    <phoneticPr fontId="1"/>
  </si>
  <si>
    <t>建設予定地</t>
    <rPh sb="0" eb="2">
      <t>ケンセツ</t>
    </rPh>
    <rPh sb="2" eb="5">
      <t>ヨテイチ</t>
    </rPh>
    <phoneticPr fontId="1"/>
  </si>
  <si>
    <t>確認申請等で申請する地名地番を記載してください。</t>
    <rPh sb="0" eb="2">
      <t>カクニン</t>
    </rPh>
    <rPh sb="2" eb="5">
      <t>シンセイトウ</t>
    </rPh>
    <rPh sb="6" eb="8">
      <t>シンセイ</t>
    </rPh>
    <rPh sb="10" eb="12">
      <t>チメイ</t>
    </rPh>
    <rPh sb="12" eb="13">
      <t>チ</t>
    </rPh>
    <rPh sb="13" eb="14">
      <t>バン</t>
    </rPh>
    <rPh sb="15" eb="17">
      <t>キサイ</t>
    </rPh>
    <phoneticPr fontId="1"/>
  </si>
  <si>
    <r>
      <t>※連名の場合は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
      <rPr>
        <u/>
        <sz val="9"/>
        <color rgb="FF00B050"/>
        <rFont val="ＭＳ ゴシック"/>
        <family val="3"/>
        <charset val="128"/>
      </rPr>
      <t>建築主名②</t>
    </r>
    <r>
      <rPr>
        <sz val="9"/>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</si>
  <si>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9"/>
        <color rgb="FF00B050"/>
        <rFont val="ＭＳ ゴシック"/>
        <family val="3"/>
        <charset val="128"/>
      </rPr>
      <t>建築主名①</t>
    </r>
    <r>
      <rPr>
        <sz val="9"/>
        <color rgb="FF00B050"/>
        <rFont val="ＭＳ ゴシック"/>
        <family val="3"/>
        <charset val="128"/>
      </rPr>
      <t>に「名称」、</t>
    </r>
    <r>
      <rPr>
        <u/>
        <sz val="9"/>
        <color rgb="FF00B050"/>
        <rFont val="ＭＳ ゴシック"/>
        <family val="3"/>
        <charset val="128"/>
      </rPr>
      <t>建築主名②</t>
    </r>
    <r>
      <rPr>
        <sz val="9"/>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</si>
  <si>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 xml:space="preserve">  </t>
    </r>
    <r>
      <rPr>
        <u/>
        <sz val="8"/>
        <color rgb="FF00B050"/>
        <rFont val="ＭＳ ゴシック"/>
        <family val="3"/>
        <charset val="128"/>
      </rPr>
      <t/>
    </r>
    <phoneticPr fontId="1"/>
  </si>
  <si>
    <r>
      <t>1人の建築主が複数物件申請する場合は申請物件が特定出来るように部屋番号等を</t>
    </r>
    <r>
      <rPr>
        <u/>
        <sz val="9"/>
        <color rgb="FF00B050"/>
        <rFont val="ＭＳ ゴシック"/>
        <family val="3"/>
        <charset val="128"/>
      </rPr>
      <t>建築主①</t>
    </r>
    <r>
      <rPr>
        <sz val="9"/>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</si>
  <si>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売買契約による場合は「○○○タウンハウス△号棟」等、特定できる名称を記入</t>
  </si>
  <si>
    <t>４．</t>
    <phoneticPr fontId="1"/>
  </si>
  <si>
    <t>【再確認】</t>
    <rPh sb="1" eb="4">
      <t>サイカクニン</t>
    </rPh>
    <phoneticPr fontId="1"/>
  </si>
  <si>
    <t>入力が終わりましたら、上記で入力した事項が正しいかもう一度
確認してください。</t>
    <rPh sb="0" eb="2">
      <t>ニュウリョク</t>
    </rPh>
    <rPh sb="3" eb="4">
      <t>オ</t>
    </rPh>
    <rPh sb="11" eb="13">
      <t>ジョウキ</t>
    </rPh>
    <rPh sb="14" eb="16">
      <t>ニュウリョク</t>
    </rPh>
    <rPh sb="18" eb="20">
      <t>ジコウ</t>
    </rPh>
    <rPh sb="21" eb="22">
      <t>タダ</t>
    </rPh>
    <rPh sb="27" eb="29">
      <t>イチド</t>
    </rPh>
    <rPh sb="30" eb="32">
      <t>カクニン</t>
    </rPh>
    <phoneticPr fontId="1"/>
  </si>
  <si>
    <t>５．</t>
    <phoneticPr fontId="1"/>
  </si>
  <si>
    <t>【留意事項】</t>
    <rPh sb="1" eb="3">
      <t>リュウイ</t>
    </rPh>
    <rPh sb="3" eb="5">
      <t>ジコウ</t>
    </rPh>
    <phoneticPr fontId="1"/>
  </si>
  <si>
    <t>※</t>
    <phoneticPr fontId="1"/>
  </si>
  <si>
    <t>交付申請後に、上記に入力した交付申請番号や様式内の記載事項の誤記が見つかった場合は、入力情報を修正のうえ再提出していただきます。</t>
    <rPh sb="0" eb="2">
      <t>コウフ</t>
    </rPh>
    <rPh sb="2" eb="4">
      <t>シンセイ</t>
    </rPh>
    <rPh sb="4" eb="5">
      <t>ゴ</t>
    </rPh>
    <rPh sb="7" eb="9">
      <t>ジョウキ</t>
    </rPh>
    <rPh sb="10" eb="12">
      <t>ニュウリョク</t>
    </rPh>
    <rPh sb="14" eb="16">
      <t>コウフ</t>
    </rPh>
    <rPh sb="16" eb="18">
      <t>シンセイ</t>
    </rPh>
    <rPh sb="18" eb="20">
      <t>バンゴウ</t>
    </rPh>
    <rPh sb="21" eb="23">
      <t>ヨウシキ</t>
    </rPh>
    <rPh sb="23" eb="24">
      <t>ナイ</t>
    </rPh>
    <rPh sb="25" eb="27">
      <t>キサイ</t>
    </rPh>
    <rPh sb="27" eb="29">
      <t>ジコウ</t>
    </rPh>
    <rPh sb="30" eb="32">
      <t>ゴキ</t>
    </rPh>
    <rPh sb="33" eb="34">
      <t>ミ</t>
    </rPh>
    <rPh sb="38" eb="40">
      <t>バアイ</t>
    </rPh>
    <rPh sb="42" eb="44">
      <t>ニュウリョク</t>
    </rPh>
    <rPh sb="44" eb="46">
      <t>ジョウホウ</t>
    </rPh>
    <rPh sb="47" eb="49">
      <t>シュウセイ</t>
    </rPh>
    <rPh sb="52" eb="55">
      <t>サイテイシュツ</t>
    </rPh>
    <phoneticPr fontId="1"/>
  </si>
  <si>
    <t>各様式は、修正液、修正テープ等により修正や、訂正印を用いての修正はできません。</t>
    <rPh sb="0" eb="3">
      <t>カクヨウシキ</t>
    </rPh>
    <rPh sb="5" eb="8">
      <t>シュウセイエキ</t>
    </rPh>
    <rPh sb="9" eb="11">
      <t>シュウセイ</t>
    </rPh>
    <rPh sb="14" eb="15">
      <t>トウ</t>
    </rPh>
    <rPh sb="18" eb="20">
      <t>シュウセイ</t>
    </rPh>
    <rPh sb="22" eb="24">
      <t>テイセイ</t>
    </rPh>
    <rPh sb="24" eb="25">
      <t>イン</t>
    </rPh>
    <rPh sb="26" eb="27">
      <t>モチ</t>
    </rPh>
    <rPh sb="30" eb="32">
      <t>シュウセイ</t>
    </rPh>
    <phoneticPr fontId="1"/>
  </si>
  <si>
    <r>
      <t>建  築  主  名  ①
(</t>
    </r>
    <r>
      <rPr>
        <sz val="9"/>
        <color rgb="FF0070C0"/>
        <rFont val="ＭＳ Ｐゴシック"/>
        <family val="3"/>
        <charset val="128"/>
      </rPr>
      <t xml:space="preserve"> 請  負  の  場  合 </t>
    </r>
    <r>
      <rPr>
        <sz val="9"/>
        <color rgb="FF0070C0"/>
        <rFont val="ＭＳ ゴシック"/>
        <family val="3"/>
        <charset val="128"/>
      </rPr>
      <t xml:space="preserve">)
</t>
    </r>
    <r>
      <rPr>
        <sz val="9"/>
        <color theme="5" tint="-0.249977111117893"/>
        <rFont val="ＭＳ ゴシック"/>
        <family val="3"/>
        <charset val="128"/>
      </rPr>
      <t>物件名(売買の場合)</t>
    </r>
    <rPh sb="0" eb="1">
      <t>ケン</t>
    </rPh>
    <rPh sb="3" eb="4">
      <t>チク</t>
    </rPh>
    <rPh sb="6" eb="7">
      <t>ヌシ</t>
    </rPh>
    <rPh sb="9" eb="10">
      <t>メイ</t>
    </rPh>
    <rPh sb="16" eb="17">
      <t>ショウ</t>
    </rPh>
    <rPh sb="19" eb="20">
      <t>フ</t>
    </rPh>
    <rPh sb="25" eb="26">
      <t>バ</t>
    </rPh>
    <rPh sb="28" eb="29">
      <t>ゴウ</t>
    </rPh>
    <phoneticPr fontId="1"/>
  </si>
  <si>
    <t xml:space="preserve">建　築　主　名　②
(請負(連名)の場合) </t>
    <rPh sb="0" eb="1">
      <t>ケン</t>
    </rPh>
    <rPh sb="2" eb="3">
      <t>チク</t>
    </rPh>
    <rPh sb="4" eb="5">
      <t>ヌシ</t>
    </rPh>
    <rPh sb="6" eb="7">
      <t>メイ</t>
    </rPh>
    <rPh sb="11" eb="13">
      <t>ウケオイ</t>
    </rPh>
    <rPh sb="14" eb="16">
      <t>レンメイ</t>
    </rPh>
    <rPh sb="18" eb="20">
      <t>バアイ</t>
    </rPh>
    <phoneticPr fontId="1"/>
  </si>
  <si>
    <t>建築主名①</t>
  </si>
  <si>
    <t>建築主名①</t>
    <rPh sb="0" eb="2">
      <t>ケンチク</t>
    </rPh>
    <rPh sb="2" eb="3">
      <t>ヌシ</t>
    </rPh>
    <rPh sb="3" eb="4">
      <t>メイ</t>
    </rPh>
    <phoneticPr fontId="1"/>
  </si>
  <si>
    <t>建築主名②</t>
  </si>
  <si>
    <t>建築主名②</t>
    <rPh sb="0" eb="2">
      <t>ケンチク</t>
    </rPh>
    <rPh sb="2" eb="3">
      <t>ヌシ</t>
    </rPh>
    <rPh sb="3" eb="4">
      <t>メイ</t>
    </rPh>
    <phoneticPr fontId="1"/>
  </si>
  <si>
    <t>令和</t>
  </si>
  <si>
    <t>グループ番号</t>
  </si>
  <si>
    <t>グループ番号</t>
    <rPh sb="4" eb="6">
      <t>バンゴウ</t>
    </rPh>
    <phoneticPr fontId="1"/>
  </si>
  <si>
    <t>事業者番号</t>
  </si>
  <si>
    <t>事業者番号</t>
    <rPh sb="0" eb="3">
      <t>ジギョウシャ</t>
    </rPh>
    <rPh sb="3" eb="5">
      <t>バンゴウ</t>
    </rPh>
    <phoneticPr fontId="1"/>
  </si>
  <si>
    <t>建築主名①</t>
    <rPh sb="0" eb="2">
      <t>ケンチク</t>
    </rPh>
    <rPh sb="2" eb="3">
      <t>ヌシ</t>
    </rPh>
    <rPh sb="3" eb="4">
      <t>メイ</t>
    </rPh>
    <phoneticPr fontId="1"/>
  </si>
  <si>
    <t>建築主名②</t>
    <rPh sb="0" eb="2">
      <t>ケンチク</t>
    </rPh>
    <rPh sb="2" eb="3">
      <t>ヌシ</t>
    </rPh>
    <rPh sb="3" eb="4">
      <t>メイ</t>
    </rPh>
    <phoneticPr fontId="1"/>
  </si>
  <si>
    <t>請負契約の場合</t>
    <rPh sb="0" eb="2">
      <t>ウケオイ</t>
    </rPh>
    <rPh sb="2" eb="4">
      <t>ケイヤク</t>
    </rPh>
    <rPh sb="5" eb="7">
      <t>バアイ</t>
    </rPh>
    <phoneticPr fontId="1"/>
  </si>
  <si>
    <r>
      <rPr>
        <sz val="9"/>
        <rFont val="ＭＳ Ｐゴシック"/>
        <family val="3"/>
        <charset val="128"/>
      </rPr>
      <t>＜施工事業者の</t>
    </r>
    <r>
      <rPr>
        <b/>
        <sz val="9"/>
        <rFont val="ＭＳ Ｐゴシック"/>
        <family val="3"/>
        <charset val="128"/>
      </rPr>
      <t>原本の</t>
    </r>
    <r>
      <rPr>
        <b/>
        <sz val="9"/>
        <color rgb="FFFF0000"/>
        <rFont val="ＭＳ Ｐゴシック"/>
        <family val="3"/>
        <charset val="128"/>
      </rPr>
      <t>写し</t>
    </r>
    <r>
      <rPr>
        <sz val="9"/>
        <rFont val="ＭＳ Ｐゴシック"/>
        <family val="3"/>
        <charset val="128"/>
      </rPr>
      <t>を提出＞</t>
    </r>
    <rPh sb="1" eb="3">
      <t>セコウ</t>
    </rPh>
    <rPh sb="3" eb="6">
      <t>ジギョウシャ</t>
    </rPh>
    <rPh sb="7" eb="9">
      <t>ゲンポン</t>
    </rPh>
    <rPh sb="10" eb="11">
      <t>ウツ</t>
    </rPh>
    <rPh sb="13" eb="15">
      <t>テイシュツ</t>
    </rPh>
    <phoneticPr fontId="1"/>
  </si>
  <si>
    <t>分離発注の場合</t>
    <rPh sb="0" eb="2">
      <t>ブンリ</t>
    </rPh>
    <rPh sb="2" eb="4">
      <t>ハッチュウ</t>
    </rPh>
    <rPh sb="5" eb="7">
      <t>バアイ</t>
    </rPh>
    <phoneticPr fontId="1"/>
  </si>
  <si>
    <r>
      <rPr>
        <sz val="10"/>
        <rFont val="ＭＳ Ｐゴシック"/>
        <family val="3"/>
        <charset val="128"/>
      </rPr>
      <t>＜施工事業者の</t>
    </r>
    <r>
      <rPr>
        <b/>
        <sz val="10"/>
        <rFont val="ＭＳ Ｐゴシック"/>
        <family val="3"/>
        <charset val="128"/>
      </rPr>
      <t>原本の</t>
    </r>
    <r>
      <rPr>
        <b/>
        <sz val="10"/>
        <color rgb="FFFF0000"/>
        <rFont val="ＭＳ Ｐゴシック"/>
        <family val="3"/>
        <charset val="128"/>
      </rPr>
      <t>写し</t>
    </r>
    <r>
      <rPr>
        <sz val="10"/>
        <rFont val="ＭＳ Ｐゴシック"/>
        <family val="3"/>
        <charset val="128"/>
      </rPr>
      <t>を提出＞</t>
    </r>
    <rPh sb="1" eb="3">
      <t>セコウ</t>
    </rPh>
    <rPh sb="3" eb="6">
      <t>ジギョウシャ</t>
    </rPh>
    <rPh sb="7" eb="9">
      <t>ゲンポン</t>
    </rPh>
    <rPh sb="10" eb="11">
      <t>ウツ</t>
    </rPh>
    <rPh sb="13" eb="15">
      <t>テイシュツ</t>
    </rPh>
    <phoneticPr fontId="1"/>
  </si>
  <si>
    <t>売買契約の場合</t>
    <rPh sb="0" eb="2">
      <t>バイバイ</t>
    </rPh>
    <rPh sb="2" eb="4">
      <t>ケイヤク</t>
    </rPh>
    <rPh sb="5" eb="7">
      <t>バアイ</t>
    </rPh>
    <phoneticPr fontId="1"/>
  </si>
  <si>
    <t xml:space="preserve"> 【乙】施工事業者</t>
  </si>
  <si>
    <t>(交付申請者)</t>
  </si>
  <si>
    <t>都道
府県</t>
    <rPh sb="0" eb="2">
      <t>トドウ</t>
    </rPh>
    <rPh sb="3" eb="5">
      <t>フケン</t>
    </rPh>
    <phoneticPr fontId="1"/>
  </si>
  <si>
    <t>交付申請者（施工事業者）</t>
    <rPh sb="0" eb="2">
      <t>コウフ</t>
    </rPh>
    <rPh sb="2" eb="4">
      <t>シンセイ</t>
    </rPh>
    <rPh sb="4" eb="5">
      <t>シャ</t>
    </rPh>
    <phoneticPr fontId="1"/>
  </si>
  <si>
    <t>比較</t>
    <rPh sb="0" eb="2">
      <t>ヒカク</t>
    </rPh>
    <phoneticPr fontId="1"/>
  </si>
  <si>
    <t>万円</t>
    <rPh sb="0" eb="2">
      <t>マンエン</t>
    </rPh>
    <phoneticPr fontId="1"/>
  </si>
  <si>
    <t>該当する場合チェック→</t>
    <rPh sb="0" eb="2">
      <t>ガイトウ</t>
    </rPh>
    <rPh sb="4" eb="6">
      <t>バアイ</t>
    </rPh>
    <phoneticPr fontId="1"/>
  </si>
  <si>
    <t>甲乙間の本件工事請負契約は電磁的措置(電子契約)により締結したものであることを申告します。</t>
    <phoneticPr fontId="1"/>
  </si>
  <si>
    <t>バージョン※</t>
  </si>
  <si>
    <t>　本協定書内に定めのない項目については、甲と乙にて締結された「令和2年度地域型住宅グリーン化事業 共同事業実施規約」に準じること</t>
    <phoneticPr fontId="8"/>
  </si>
  <si>
    <t>建築主名②に併記</t>
  </si>
  <si>
    <r>
      <t xml:space="preserve"> ※連名の場合は</t>
    </r>
    <r>
      <rPr>
        <u/>
        <sz val="9"/>
        <color rgb="FF00B050"/>
        <rFont val="ＭＳ ゴシック"/>
        <family val="3"/>
        <charset val="128"/>
      </rPr>
      <t>建築主名①</t>
    </r>
    <r>
      <rPr>
        <sz val="9"/>
        <color rgb="FF00B050"/>
        <rFont val="ＭＳ ゴシック"/>
        <family val="3"/>
        <charset val="128"/>
      </rPr>
      <t>に代表の方、他の方は</t>
    </r>
    <r>
      <rPr>
        <u/>
        <sz val="9"/>
        <color rgb="FF00B050"/>
        <rFont val="ＭＳ ゴシック"/>
        <family val="3"/>
        <charset val="128"/>
      </rPr>
      <t>建築主名②</t>
    </r>
    <r>
      <rPr>
        <sz val="9"/>
        <color rgb="FF00B050"/>
        <rFont val="ＭＳ ゴシック"/>
        <family val="3"/>
        <charset val="128"/>
      </rPr>
      <t>に記入し他の方が複数の場合は</t>
    </r>
    <rPh sb="2" eb="4">
      <t>レンメイ</t>
    </rPh>
    <rPh sb="5" eb="7">
      <t>バアイ</t>
    </rPh>
    <rPh sb="8" eb="10">
      <t>ケンチク</t>
    </rPh>
    <rPh sb="10" eb="11">
      <t>ヌシ</t>
    </rPh>
    <rPh sb="11" eb="12">
      <t>メイ</t>
    </rPh>
    <rPh sb="14" eb="16">
      <t>ダイヒョウ</t>
    </rPh>
    <rPh sb="17" eb="18">
      <t>カタ</t>
    </rPh>
    <rPh sb="19" eb="20">
      <t>タ</t>
    </rPh>
    <rPh sb="21" eb="22">
      <t>カタ</t>
    </rPh>
    <rPh sb="23" eb="25">
      <t>ケンチク</t>
    </rPh>
    <rPh sb="25" eb="26">
      <t>ヌシ</t>
    </rPh>
    <rPh sb="26" eb="27">
      <t>メイ</t>
    </rPh>
    <rPh sb="29" eb="31">
      <t>キニュウ</t>
    </rPh>
    <rPh sb="32" eb="33">
      <t>タ</t>
    </rPh>
    <rPh sb="34" eb="35">
      <t>カタ</t>
    </rPh>
    <rPh sb="36" eb="38">
      <t>フクスウ</t>
    </rPh>
    <rPh sb="39" eb="41">
      <t>バアイ</t>
    </rPh>
    <phoneticPr fontId="1"/>
  </si>
  <si>
    <t xml:space="preserve"> 　完了実績報告提出期限の何れか早い日</t>
    <rPh sb="13" eb="14">
      <t>イズ</t>
    </rPh>
    <phoneticPr fontId="1"/>
  </si>
  <si>
    <t xml:space="preserve">・根切り工事 及び 基礎杭打ち工事、柱状改良工事前であること </t>
    <rPh sb="4" eb="6">
      <t>コウジ</t>
    </rPh>
    <rPh sb="7" eb="8">
      <t>オヨ</t>
    </rPh>
    <rPh sb="10" eb="12">
      <t>キソ</t>
    </rPh>
    <rPh sb="12" eb="13">
      <t>クイ</t>
    </rPh>
    <rPh sb="13" eb="14">
      <t>ウ</t>
    </rPh>
    <rPh sb="15" eb="17">
      <t>コウジ</t>
    </rPh>
    <rPh sb="18" eb="20">
      <t>チュウジョウ</t>
    </rPh>
    <rPh sb="20" eb="22">
      <t>カイリョウ</t>
    </rPh>
    <rPh sb="22" eb="24">
      <t>コウジ</t>
    </rPh>
    <phoneticPr fontId="1"/>
  </si>
  <si>
    <t xml:space="preserve">  本補助金を受けた住宅・建築物について、甲は注意をもって管理し、本補助金の交付の目的に従って、その効率的な運用を行わなければならないこと</t>
    <phoneticPr fontId="1"/>
  </si>
  <si>
    <t>５.事業の完了日（完了予定日）　（様式３のとおり）</t>
    <rPh sb="2" eb="4">
      <t>ジギョウ</t>
    </rPh>
    <rPh sb="5" eb="7">
      <t>カンリョウ</t>
    </rPh>
    <rPh sb="7" eb="8">
      <t>ビ</t>
    </rPh>
    <rPh sb="9" eb="11">
      <t>カンリョウ</t>
    </rPh>
    <rPh sb="11" eb="13">
      <t>ヨテイ</t>
    </rPh>
    <rPh sb="13" eb="14">
      <t>ビ</t>
    </rPh>
    <phoneticPr fontId="1"/>
  </si>
  <si>
    <t>□</t>
    <phoneticPr fontId="1"/>
  </si>
  <si>
    <t>新築工事</t>
    <rPh sb="0" eb="2">
      <t>シンチク</t>
    </rPh>
    <rPh sb="2" eb="4">
      <t>コウジ</t>
    </rPh>
    <phoneticPr fontId="1"/>
  </si>
  <si>
    <t>申請窓口記入欄</t>
    <rPh sb="0" eb="2">
      <t>シンセイ</t>
    </rPh>
    <rPh sb="2" eb="4">
      <t>マドグチ</t>
    </rPh>
    <rPh sb="4" eb="6">
      <t>キニュウ</t>
    </rPh>
    <rPh sb="6" eb="7">
      <t>ラン</t>
    </rPh>
    <phoneticPr fontId="1"/>
  </si>
  <si>
    <t>事業者登録</t>
    <rPh sb="0" eb="3">
      <t>ジギョウシャ</t>
    </rPh>
    <rPh sb="3" eb="5">
      <t>トウロク</t>
    </rPh>
    <phoneticPr fontId="1"/>
  </si>
  <si>
    <t>当初</t>
    <phoneticPr fontId="1"/>
  </si>
  <si>
    <t>・</t>
    <phoneticPr fontId="1"/>
  </si>
  <si>
    <t>計変　　回</t>
    <rPh sb="0" eb="1">
      <t>ケイ</t>
    </rPh>
    <rPh sb="1" eb="2">
      <t>ヘン</t>
    </rPh>
    <phoneticPr fontId="1"/>
  </si>
  <si>
    <t>歳</t>
    <rPh sb="0" eb="1">
      <t>サイ</t>
    </rPh>
    <phoneticPr fontId="1"/>
  </si>
  <si>
    <t>省エネ強化加算</t>
    <rPh sb="0" eb="1">
      <t>ショウ</t>
    </rPh>
    <rPh sb="3" eb="5">
      <t>キョウカ</t>
    </rPh>
    <rPh sb="5" eb="7">
      <t>カサン</t>
    </rPh>
    <phoneticPr fontId="1"/>
  </si>
  <si>
    <t xml:space="preserve">   三世代同居対応住宅加算</t>
    <phoneticPr fontId="1"/>
  </si>
  <si>
    <t>万円</t>
    <phoneticPr fontId="1"/>
  </si>
  <si>
    <t>（E）</t>
    <phoneticPr fontId="1"/>
  </si>
  <si>
    <t>（F）</t>
    <phoneticPr fontId="1"/>
  </si>
  <si>
    <r>
      <t>（E）</t>
    </r>
    <r>
      <rPr>
        <b/>
        <sz val="8"/>
        <color rgb="FFFF0000"/>
        <rFont val="ＭＳ Ｐゴシック"/>
        <family val="3"/>
        <charset val="128"/>
      </rPr>
      <t>＋</t>
    </r>
    <r>
      <rPr>
        <b/>
        <sz val="9"/>
        <color rgb="FFFF0000"/>
        <rFont val="ＭＳ Ｐゴシック"/>
        <family val="3"/>
        <charset val="128"/>
      </rPr>
      <t>（F）</t>
    </r>
    <phoneticPr fontId="1"/>
  </si>
  <si>
    <t>若者（40歳未満）に該当</t>
    <rPh sb="0" eb="2">
      <t>ワカモノ</t>
    </rPh>
    <rPh sb="5" eb="6">
      <t>サイ</t>
    </rPh>
    <rPh sb="6" eb="8">
      <t>ミマン</t>
    </rPh>
    <rPh sb="10" eb="12">
      <t>ガイトウ</t>
    </rPh>
    <phoneticPr fontId="1"/>
  </si>
  <si>
    <t>　７.三世代同居対応住宅に設置する調理室等の数（三世代同居加算を対象とする場合）</t>
    <rPh sb="3" eb="4">
      <t>サン</t>
    </rPh>
    <rPh sb="4" eb="6">
      <t>セダイ</t>
    </rPh>
    <rPh sb="6" eb="8">
      <t>ドウキョ</t>
    </rPh>
    <rPh sb="8" eb="10">
      <t>タイオウ</t>
    </rPh>
    <rPh sb="10" eb="12">
      <t>ジュウタク</t>
    </rPh>
    <rPh sb="13" eb="15">
      <t>セッチ</t>
    </rPh>
    <rPh sb="17" eb="20">
      <t>チョウリシツ</t>
    </rPh>
    <rPh sb="20" eb="21">
      <t>トウ</t>
    </rPh>
    <rPh sb="22" eb="23">
      <t>カズ</t>
    </rPh>
    <rPh sb="24" eb="25">
      <t>サン</t>
    </rPh>
    <rPh sb="25" eb="27">
      <t>セダイ</t>
    </rPh>
    <rPh sb="27" eb="29">
      <t>ドウキョ</t>
    </rPh>
    <rPh sb="29" eb="31">
      <t>カサン</t>
    </rPh>
    <rPh sb="32" eb="34">
      <t>タイショウ</t>
    </rPh>
    <rPh sb="37" eb="39">
      <t>バアイ</t>
    </rPh>
    <phoneticPr fontId="1"/>
  </si>
  <si>
    <t>　６.対象住宅の概要</t>
    <rPh sb="3" eb="5">
      <t>タイショウ</t>
    </rPh>
    <rPh sb="5" eb="7">
      <t>ジュウタク</t>
    </rPh>
    <rPh sb="8" eb="10">
      <t>ガイヨウ</t>
    </rPh>
    <phoneticPr fontId="1"/>
  </si>
  <si>
    <t>　５.事業の完了日(完了予定日)</t>
    <rPh sb="3" eb="5">
      <t>ジギョウ</t>
    </rPh>
    <rPh sb="6" eb="9">
      <t>カンリョウビ</t>
    </rPh>
    <rPh sb="10" eb="12">
      <t>カンリョウ</t>
    </rPh>
    <rPh sb="12" eb="14">
      <t>ヨテイ</t>
    </rPh>
    <rPh sb="14" eb="15">
      <t>ビ</t>
    </rPh>
    <phoneticPr fontId="1"/>
  </si>
  <si>
    <t>　１.工事請負契約の締結日</t>
    <rPh sb="3" eb="9">
      <t>コウジ</t>
    </rPh>
    <rPh sb="10" eb="12">
      <t>テイケツ</t>
    </rPh>
    <rPh sb="12" eb="13">
      <t>ビ</t>
    </rPh>
    <phoneticPr fontId="1"/>
  </si>
  <si>
    <t>　２.工事着工日（着工予定日）</t>
    <rPh sb="3" eb="5">
      <t>コウジ</t>
    </rPh>
    <rPh sb="5" eb="7">
      <t>チャッコウ</t>
    </rPh>
    <rPh sb="7" eb="8">
      <t>ヒ</t>
    </rPh>
    <rPh sb="9" eb="11">
      <t>チャッコウ</t>
    </rPh>
    <rPh sb="11" eb="13">
      <t>ヨテイ</t>
    </rPh>
    <rPh sb="13" eb="14">
      <t>ヒ</t>
    </rPh>
    <phoneticPr fontId="1"/>
  </si>
  <si>
    <t>　３.工事着工日（着工予定日）に関する確認</t>
    <rPh sb="3" eb="5">
      <t>コウジ</t>
    </rPh>
    <rPh sb="5" eb="7">
      <t>チャッコウ</t>
    </rPh>
    <rPh sb="7" eb="8">
      <t>ヒ</t>
    </rPh>
    <rPh sb="9" eb="11">
      <t>チャッコウ</t>
    </rPh>
    <rPh sb="11" eb="13">
      <t>ヨテイ</t>
    </rPh>
    <rPh sb="13" eb="14">
      <t>ヒ</t>
    </rPh>
    <rPh sb="16" eb="17">
      <t>カン</t>
    </rPh>
    <rPh sb="19" eb="21">
      <t>カクニン</t>
    </rPh>
    <phoneticPr fontId="1"/>
  </si>
  <si>
    <t>使用形態</t>
    <rPh sb="0" eb="2">
      <t>シヨウ</t>
    </rPh>
    <rPh sb="2" eb="4">
      <t>ケイタイ</t>
    </rPh>
    <phoneticPr fontId="1"/>
  </si>
  <si>
    <t>賃貸住宅</t>
    <rPh sb="0" eb="2">
      <t>チンタイ</t>
    </rPh>
    <rPh sb="2" eb="4">
      <t>ジュウタク</t>
    </rPh>
    <phoneticPr fontId="1"/>
  </si>
  <si>
    <t>令和2年度地域型住宅グリーン化事業（補正予算）</t>
    <rPh sb="0" eb="2">
      <t>レイワ</t>
    </rPh>
    <rPh sb="3" eb="5">
      <t>ネンド</t>
    </rPh>
    <rPh sb="4" eb="5">
      <t>ド</t>
    </rPh>
    <rPh sb="5" eb="17">
      <t>チイキ</t>
    </rPh>
    <rPh sb="18" eb="22">
      <t>ホセイヨサン</t>
    </rPh>
    <phoneticPr fontId="1"/>
  </si>
  <si>
    <t>令和３</t>
  </si>
  <si>
    <t>令和２年度地域型住宅グリーン化事業（補正予算）補助金交付申請書</t>
    <rPh sb="0" eb="2">
      <t>レイワ</t>
    </rPh>
    <rPh sb="3" eb="5">
      <t>ネンド</t>
    </rPh>
    <rPh sb="4" eb="5">
      <t>ド</t>
    </rPh>
    <rPh sb="5" eb="8">
      <t>チイキガタ</t>
    </rPh>
    <rPh sb="8" eb="10">
      <t>ジュウタク</t>
    </rPh>
    <rPh sb="14" eb="15">
      <t>カ</t>
    </rPh>
    <rPh sb="15" eb="17">
      <t>ジギョウ</t>
    </rPh>
    <rPh sb="18" eb="22">
      <t>ホセイヨサン</t>
    </rPh>
    <rPh sb="23" eb="26">
      <t>ホジョキン</t>
    </rPh>
    <rPh sb="26" eb="28">
      <t>コウフ</t>
    </rPh>
    <rPh sb="28" eb="31">
      <t>シンセイショ</t>
    </rPh>
    <phoneticPr fontId="1"/>
  </si>
  <si>
    <t>□</t>
    <phoneticPr fontId="1"/>
  </si>
  <si>
    <t>令和２年度地域型住宅グリーン化事業（補正予算）共同事業実施規約</t>
    <rPh sb="0" eb="2">
      <t>レイワ</t>
    </rPh>
    <rPh sb="3" eb="5">
      <t>ネンド</t>
    </rPh>
    <rPh sb="4" eb="5">
      <t>ド</t>
    </rPh>
    <rPh sb="5" eb="8">
      <t>チイキガタ</t>
    </rPh>
    <rPh sb="8" eb="10">
      <t>ジュウタク</t>
    </rPh>
    <rPh sb="14" eb="15">
      <t>カ</t>
    </rPh>
    <rPh sb="15" eb="17">
      <t>ジギョウ</t>
    </rPh>
    <rPh sb="18" eb="22">
      <t>ホセイヨサン</t>
    </rPh>
    <rPh sb="23" eb="25">
      <t>キョウドウ</t>
    </rPh>
    <rPh sb="25" eb="27">
      <t>ジギョウ</t>
    </rPh>
    <rPh sb="27" eb="29">
      <t>ジッシ</t>
    </rPh>
    <rPh sb="29" eb="31">
      <t>キヤク</t>
    </rPh>
    <phoneticPr fontId="1"/>
  </si>
  <si>
    <t xml:space="preserve">  甲及び乙は、令和２年度地域型住宅グリーン化事業（補正予算）（以下、「本事業」という。）に対する補助金（以下、「本補助金」という。）の交付規程、マニュアル等をよく参照し、それぞれ交付対象の要件に合致することを確認する。甲及び乙は、要件に反する事項があることを知った場合、すみやかに相手及びグループ事務局に通知する義務を負う。</t>
    <rPh sb="26" eb="30">
      <t>ホセイヨサン</t>
    </rPh>
    <phoneticPr fontId="1"/>
  </si>
  <si>
    <t>令和２年度地域型住宅グリーン化事業（補正予算）に関する協定書</t>
    <rPh sb="0" eb="2">
      <t>レイワ</t>
    </rPh>
    <rPh sb="3" eb="5">
      <t>ネンド</t>
    </rPh>
    <rPh sb="4" eb="5">
      <t>ド</t>
    </rPh>
    <rPh sb="5" eb="8">
      <t>チイキガタ</t>
    </rPh>
    <rPh sb="8" eb="10">
      <t>ジュウタク</t>
    </rPh>
    <rPh sb="14" eb="15">
      <t>カ</t>
    </rPh>
    <rPh sb="15" eb="17">
      <t>ジギョウ</t>
    </rPh>
    <rPh sb="18" eb="22">
      <t>ホセイヨサン</t>
    </rPh>
    <rPh sb="24" eb="25">
      <t>カン</t>
    </rPh>
    <rPh sb="27" eb="30">
      <t>キョウテイショ</t>
    </rPh>
    <phoneticPr fontId="8"/>
  </si>
  <si>
    <t>　甲、乙及び丙は、令和２年度地域型住宅グリーン化事業（補正予算）（以下、「本事業」という。）の趣旨を理解し、 良質な住宅を甲に提供する。</t>
    <rPh sb="27" eb="31">
      <t>ホセイヨサン</t>
    </rPh>
    <phoneticPr fontId="8"/>
  </si>
  <si>
    <t>令和２年度地域型住宅グリーン化事業（補正予算）共同事業実施による誓約書</t>
    <rPh sb="0" eb="2">
      <t>レイワ</t>
    </rPh>
    <rPh sb="3" eb="5">
      <t>ネンド</t>
    </rPh>
    <rPh sb="4" eb="5">
      <t>ド</t>
    </rPh>
    <rPh sb="5" eb="8">
      <t>チイキガタ</t>
    </rPh>
    <rPh sb="8" eb="10">
      <t>ジュウタク</t>
    </rPh>
    <rPh sb="14" eb="15">
      <t>カ</t>
    </rPh>
    <rPh sb="15" eb="17">
      <t>ジギョウ</t>
    </rPh>
    <rPh sb="18" eb="22">
      <t>ホセイヨサン</t>
    </rPh>
    <rPh sb="23" eb="25">
      <t>キョウドウ</t>
    </rPh>
    <rPh sb="25" eb="27">
      <t>ジギョウ</t>
    </rPh>
    <rPh sb="27" eb="29">
      <t>ジッシ</t>
    </rPh>
    <rPh sb="32" eb="35">
      <t>セイヤクショ</t>
    </rPh>
    <phoneticPr fontId="1"/>
  </si>
  <si>
    <t>　　交付申請者は、令和２年度地域型住宅グリーン化事業（補正予算）（以下、「本事業」という。）に対する補助金（以下、「本補助金」という。）の交付を受けるため、本誓約を確認し、本誓約書の内容に従って補助事業を実施するものとして届け出ます。</t>
    <rPh sb="27" eb="31">
      <t>ホセイヨサン</t>
    </rPh>
    <phoneticPr fontId="1"/>
  </si>
  <si>
    <t>補 正</t>
    <rPh sb="0" eb="1">
      <t>ホ</t>
    </rPh>
    <rPh sb="2" eb="3">
      <t>タダシ</t>
    </rPh>
    <phoneticPr fontId="1"/>
  </si>
  <si>
    <t>補　正</t>
    <rPh sb="0" eb="1">
      <t>ホ</t>
    </rPh>
    <rPh sb="2" eb="3">
      <t>タダシ</t>
    </rPh>
    <phoneticPr fontId="1"/>
  </si>
  <si>
    <t>・令和３年１月２８日以降であること</t>
    <rPh sb="1" eb="5">
      <t>３</t>
    </rPh>
    <rPh sb="9" eb="10">
      <t>ヒ</t>
    </rPh>
    <rPh sb="10" eb="12">
      <t>イコウ</t>
    </rPh>
    <phoneticPr fontId="1"/>
  </si>
  <si>
    <r>
      <t>令和３年１月２８日以降に所定の内容が記入された看板を入れ撮影した</t>
    </r>
    <r>
      <rPr>
        <b/>
        <sz val="10"/>
        <color theme="1"/>
        <rFont val="ＭＳ Ｐゴシック"/>
        <family val="3"/>
        <charset val="128"/>
      </rPr>
      <t>「着工前の敷地写真」</t>
    </r>
    <rPh sb="0" eb="2">
      <t>レイワ</t>
    </rPh>
    <rPh sb="3" eb="4">
      <t>ネン</t>
    </rPh>
    <rPh sb="5" eb="6">
      <t>ガツ</t>
    </rPh>
    <rPh sb="8" eb="9">
      <t>ヒ</t>
    </rPh>
    <rPh sb="9" eb="11">
      <t>イコウ</t>
    </rPh>
    <rPh sb="12" eb="14">
      <t>ショテイ</t>
    </rPh>
    <rPh sb="15" eb="17">
      <t>ナイヨウ</t>
    </rPh>
    <rPh sb="18" eb="20">
      <t>キニュウ</t>
    </rPh>
    <rPh sb="23" eb="25">
      <t>カンバン</t>
    </rPh>
    <rPh sb="26" eb="27">
      <t>イ</t>
    </rPh>
    <phoneticPr fontId="1"/>
  </si>
  <si>
    <r>
      <t>令和３年１月２８日以降に交付された</t>
    </r>
    <r>
      <rPr>
        <b/>
        <sz val="10"/>
        <color theme="1"/>
        <rFont val="ＭＳ Ｐゴシック"/>
        <family val="3"/>
        <charset val="128"/>
      </rPr>
      <t>「確認済証」　</t>
    </r>
    <r>
      <rPr>
        <sz val="10"/>
        <color theme="1"/>
        <rFont val="ＭＳ Ｐゴシック"/>
        <family val="3"/>
        <charset val="128"/>
      </rPr>
      <t>（計画変更に伴う確認済証を除く）</t>
    </r>
    <rPh sb="0" eb="2">
      <t>レイワ</t>
    </rPh>
    <rPh sb="3" eb="4">
      <t>ネン</t>
    </rPh>
    <rPh sb="5" eb="6">
      <t>ガツ</t>
    </rPh>
    <rPh sb="8" eb="9">
      <t>ヒ</t>
    </rPh>
    <rPh sb="9" eb="11">
      <t>イコウ</t>
    </rPh>
    <rPh sb="12" eb="14">
      <t>コウフ</t>
    </rPh>
    <rPh sb="18" eb="20">
      <t>カクニン</t>
    </rPh>
    <rPh sb="20" eb="21">
      <t>ズ</t>
    </rPh>
    <rPh sb="21" eb="22">
      <t>ショウ</t>
    </rPh>
    <phoneticPr fontId="1"/>
  </si>
  <si>
    <r>
      <t>令和３年１月２８日以降に認定申請した</t>
    </r>
    <r>
      <rPr>
        <b/>
        <sz val="10"/>
        <color theme="1"/>
        <rFont val="ＭＳ Ｐゴシック"/>
        <family val="3"/>
        <charset val="128"/>
      </rPr>
      <t>「認定通知書</t>
    </r>
    <r>
      <rPr>
        <sz val="10"/>
        <color theme="1"/>
        <rFont val="ＭＳ Ｐゴシック"/>
        <family val="3"/>
        <charset val="128"/>
      </rPr>
      <t xml:space="preserve"> 」　（変更に係るものを除く）</t>
    </r>
    <r>
      <rPr>
        <sz val="10"/>
        <color rgb="FFFF0000"/>
        <rFont val="ＭＳ Ｐゴシック"/>
        <family val="3"/>
        <charset val="128"/>
      </rPr>
      <t>※</t>
    </r>
    <rPh sb="0" eb="2">
      <t>レイワ</t>
    </rPh>
    <rPh sb="3" eb="4">
      <t>ネン</t>
    </rPh>
    <rPh sb="5" eb="6">
      <t>ガツ</t>
    </rPh>
    <rPh sb="8" eb="9">
      <t>ヒ</t>
    </rPh>
    <rPh sb="9" eb="11">
      <t>イコウ</t>
    </rPh>
    <rPh sb="12" eb="14">
      <t>ニンテイ</t>
    </rPh>
    <rPh sb="14" eb="16">
      <t>シンセイ</t>
    </rPh>
    <rPh sb="19" eb="21">
      <t>ニンテイ</t>
    </rPh>
    <rPh sb="21" eb="24">
      <t>ツウチショ</t>
    </rPh>
    <phoneticPr fontId="1"/>
  </si>
  <si>
    <t>※令和３年１月２８日以降に認定申請した行政庁の受付印のある認定申請書(一～四面)の写しでも可。</t>
    <phoneticPr fontId="1"/>
  </si>
  <si>
    <t xml:space="preserve"> 令和3年1月28日時点での建築主の年齢</t>
    <rPh sb="1" eb="3">
      <t>レイワ</t>
    </rPh>
    <rPh sb="4" eb="5">
      <t>ネン</t>
    </rPh>
    <rPh sb="6" eb="7">
      <t>ガツ</t>
    </rPh>
    <rPh sb="9" eb="10">
      <t>ニチ</t>
    </rPh>
    <rPh sb="10" eb="12">
      <t>ジテン</t>
    </rPh>
    <rPh sb="14" eb="16">
      <t>ケンチク</t>
    </rPh>
    <rPh sb="16" eb="17">
      <t>ヌシ</t>
    </rPh>
    <rPh sb="18" eb="20">
      <t>ネンレイ</t>
    </rPh>
    <phoneticPr fontId="1"/>
  </si>
  <si>
    <r>
      <t xml:space="preserve"> 令和3年1月28日</t>
    </r>
    <r>
      <rPr>
        <sz val="8"/>
        <color theme="1"/>
        <rFont val="ＭＳ Ｐゴシック"/>
        <family val="3"/>
        <charset val="128"/>
      </rPr>
      <t>または</t>
    </r>
    <r>
      <rPr>
        <sz val="9"/>
        <color theme="1"/>
        <rFont val="ＭＳ Ｐゴシック"/>
        <family val="3"/>
        <charset val="128"/>
      </rPr>
      <t>交付申請日時点での子供の年齢</t>
    </r>
    <rPh sb="1" eb="3">
      <t>レイワ</t>
    </rPh>
    <rPh sb="4" eb="5">
      <t>ネン</t>
    </rPh>
    <rPh sb="6" eb="7">
      <t>ガツ</t>
    </rPh>
    <rPh sb="9" eb="10">
      <t>ニチ</t>
    </rPh>
    <rPh sb="13" eb="15">
      <t>コウフ</t>
    </rPh>
    <rPh sb="15" eb="17">
      <t>シンセイ</t>
    </rPh>
    <rPh sb="17" eb="18">
      <t>ヒ</t>
    </rPh>
    <rPh sb="18" eb="20">
      <t>ジテン</t>
    </rPh>
    <rPh sb="22" eb="24">
      <t>コドモ</t>
    </rPh>
    <rPh sb="25" eb="27">
      <t>ネンレイ</t>
    </rPh>
    <phoneticPr fontId="1"/>
  </si>
  <si>
    <r>
      <t>子育て世帯</t>
    </r>
    <r>
      <rPr>
        <sz val="8"/>
        <color theme="1"/>
        <rFont val="ＭＳ Ｐゴシック"/>
        <family val="3"/>
        <charset val="128"/>
      </rPr>
      <t>（</t>
    </r>
    <r>
      <rPr>
        <sz val="9"/>
        <color theme="1"/>
        <rFont val="ＭＳ Ｐゴシック"/>
        <family val="3"/>
        <charset val="128"/>
      </rPr>
      <t>18歳未満の子供を有する世帯</t>
    </r>
    <r>
      <rPr>
        <sz val="8"/>
        <color theme="1"/>
        <rFont val="ＭＳ Ｐゴシック"/>
        <family val="3"/>
        <charset val="128"/>
      </rPr>
      <t>）</t>
    </r>
    <r>
      <rPr>
        <sz val="9"/>
        <color theme="1"/>
        <rFont val="ＭＳ Ｐゴシック"/>
        <family val="3"/>
        <charset val="128"/>
      </rPr>
      <t>に該当</t>
    </r>
    <rPh sb="0" eb="2">
      <t>コソダ</t>
    </rPh>
    <rPh sb="3" eb="5">
      <t>セタイ</t>
    </rPh>
    <rPh sb="8" eb="11">
      <t>サイミマン</t>
    </rPh>
    <rPh sb="12" eb="14">
      <t>コドモ</t>
    </rPh>
    <rPh sb="15" eb="16">
      <t>ユウ</t>
    </rPh>
    <rPh sb="18" eb="20">
      <t>セタイ</t>
    </rPh>
    <rPh sb="22" eb="24">
      <t>ガイトウ</t>
    </rPh>
    <phoneticPr fontId="1"/>
  </si>
  <si>
    <r>
      <t>　８若者・子育て世帯の要件の確認　（</t>
    </r>
    <r>
      <rPr>
        <b/>
        <sz val="10"/>
        <color theme="1"/>
        <rFont val="ＭＳ Ｐゴシック"/>
        <family val="3"/>
        <charset val="128"/>
      </rPr>
      <t>いずれかにチェックし該当する方の年齢を記載</t>
    </r>
    <r>
      <rPr>
        <b/>
        <sz val="11"/>
        <color theme="1"/>
        <rFont val="ＭＳ Ｐゴシック"/>
        <family val="3"/>
        <charset val="128"/>
      </rPr>
      <t>）</t>
    </r>
    <rPh sb="2" eb="4">
      <t>ワカモノ</t>
    </rPh>
    <rPh sb="5" eb="7">
      <t>コソダ</t>
    </rPh>
    <rPh sb="8" eb="10">
      <t>セタイ</t>
    </rPh>
    <rPh sb="11" eb="13">
      <t>ヨウケン</t>
    </rPh>
    <rPh sb="14" eb="16">
      <t>カクニン</t>
    </rPh>
    <rPh sb="28" eb="30">
      <t>ガイトウ</t>
    </rPh>
    <rPh sb="32" eb="33">
      <t>カタ</t>
    </rPh>
    <rPh sb="34" eb="36">
      <t>ネンレイ</t>
    </rPh>
    <rPh sb="37" eb="39">
      <t>キサイ</t>
    </rPh>
    <phoneticPr fontId="1"/>
  </si>
  <si>
    <t>建築主(買主)自ら居住</t>
    <rPh sb="0" eb="2">
      <t>ケンチク</t>
    </rPh>
    <rPh sb="2" eb="3">
      <t>ヌシ</t>
    </rPh>
    <rPh sb="4" eb="6">
      <t>カイヌシ</t>
    </rPh>
    <rPh sb="7" eb="8">
      <t>ミズカ</t>
    </rPh>
    <rPh sb="9" eb="11">
      <t>キョジュウ</t>
    </rPh>
    <phoneticPr fontId="1"/>
  </si>
  <si>
    <t>令和３年１月２８日以降の着工前の写真</t>
    <rPh sb="0" eb="4">
      <t>３</t>
    </rPh>
    <rPh sb="8" eb="9">
      <t>ヒ</t>
    </rPh>
    <phoneticPr fontId="1"/>
  </si>
  <si>
    <t>若者・子育て世帯加算</t>
    <rPh sb="0" eb="2">
      <t>ワカモノ</t>
    </rPh>
    <rPh sb="3" eb="5">
      <t>コソダ</t>
    </rPh>
    <rPh sb="6" eb="8">
      <t>セタイ</t>
    </rPh>
    <rPh sb="8" eb="10">
      <t>カサン</t>
    </rPh>
    <phoneticPr fontId="1"/>
  </si>
  <si>
    <t>　令和２年度地域型住宅グリーン化事業（補正予算）に要する費用について、補助金の交付を受けたいので、令和２年度地域型住宅グリーン化事業（補正予算）補助金交付規程第５の規定により、関係書類を添えて下記の通り申請します。申請にあたっては、交付申請者及び対象住宅が本事業の要件やグループの共通ルールに適合していること、交付申請者及び対象住宅の建設に関係する法令を遵守することに間違いありません。
　なお、グループ代表者及び事務局担当者を申請代理人と定め、令和２年度地域型住宅グリーン化事業（補正予算）補助金の交付申請等の手続きに関する一切の権限を委任します。</t>
    <rPh sb="19" eb="23">
      <t>ホセイヨサン</t>
    </rPh>
    <rPh sb="66" eb="72">
      <t>ホセイ</t>
    </rPh>
    <rPh sb="241" eb="245">
      <t>ホセイヨサン</t>
    </rPh>
    <phoneticPr fontId="1"/>
  </si>
  <si>
    <t>　４.令和３年１月２８日より前に着工していないことが確認できる添付書類</t>
    <rPh sb="3" eb="5">
      <t>レイワ</t>
    </rPh>
    <rPh sb="6" eb="7">
      <t>ネン</t>
    </rPh>
    <rPh sb="8" eb="9">
      <t>ガツ</t>
    </rPh>
    <rPh sb="11" eb="12">
      <t>ニチ</t>
    </rPh>
    <rPh sb="14" eb="15">
      <t>マエ</t>
    </rPh>
    <rPh sb="16" eb="18">
      <t>チャッコウ</t>
    </rPh>
    <rPh sb="26" eb="28">
      <t>カクニン</t>
    </rPh>
    <rPh sb="31" eb="33">
      <t>テンプ</t>
    </rPh>
    <rPh sb="33" eb="35">
      <t>ショルイ</t>
    </rPh>
    <phoneticPr fontId="1"/>
  </si>
  <si>
    <t>㎡　(小数点第三位以下切り捨て)</t>
    <rPh sb="3" eb="5">
      <t>ショウスウ</t>
    </rPh>
    <rPh sb="5" eb="6">
      <t>テン</t>
    </rPh>
    <rPh sb="6" eb="7">
      <t>ダイ</t>
    </rPh>
    <rPh sb="7" eb="9">
      <t>サンイ</t>
    </rPh>
    <rPh sb="9" eb="11">
      <t>イカ</t>
    </rPh>
    <rPh sb="11" eb="12">
      <t>キ</t>
    </rPh>
    <rPh sb="13" eb="14">
      <t>ス</t>
    </rPh>
    <phoneticPr fontId="1"/>
  </si>
  <si>
    <t>報告日</t>
    <rPh sb="0" eb="2">
      <t>ホウコク</t>
    </rPh>
    <rPh sb="2" eb="3">
      <t>ビ</t>
    </rPh>
    <phoneticPr fontId="1"/>
  </si>
  <si>
    <t>令和２年度地域型住宅グリーン化事業（補正予算）の
事業完了時期に関する工事の状況調査報告（未完了報告）</t>
    <rPh sb="0" eb="2">
      <t>レイワ</t>
    </rPh>
    <rPh sb="3" eb="5">
      <t>ネンド</t>
    </rPh>
    <rPh sb="4" eb="5">
      <t>ド</t>
    </rPh>
    <rPh sb="5" eb="17">
      <t>チイキ</t>
    </rPh>
    <rPh sb="17" eb="23">
      <t>ホセイ</t>
    </rPh>
    <rPh sb="25" eb="27">
      <t>ジギョウ</t>
    </rPh>
    <rPh sb="27" eb="29">
      <t>カンリョウ</t>
    </rPh>
    <rPh sb="29" eb="31">
      <t>ジキ</t>
    </rPh>
    <rPh sb="32" eb="33">
      <t>カン</t>
    </rPh>
    <rPh sb="35" eb="37">
      <t>コウジ</t>
    </rPh>
    <rPh sb="38" eb="40">
      <t>ジョウキョウ</t>
    </rPh>
    <rPh sb="40" eb="42">
      <t>チョウサ</t>
    </rPh>
    <rPh sb="42" eb="44">
      <t>ホウコク</t>
    </rPh>
    <rPh sb="45" eb="48">
      <t>ミカンリョウ</t>
    </rPh>
    <rPh sb="48" eb="50">
      <t>ホウコク</t>
    </rPh>
    <phoneticPr fontId="1"/>
  </si>
  <si>
    <t>　令和２年度地域型住宅グリーン化事業（補正予算）の補助金の交付申請をした下記について、事業完了時期等を報告します。
　なお、グループ代表者及び事務局担当者を申請代理人と定め、令和２年度地域型住宅グリーン化事業（補正予算）補助金の未完了報告に関する一切の権限を委任します。</t>
    <rPh sb="18" eb="24">
      <t>ホセイ</t>
    </rPh>
    <rPh sb="66" eb="69">
      <t>ダイヒョウシャ</t>
    </rPh>
    <rPh sb="69" eb="70">
      <t>オヨ</t>
    </rPh>
    <rPh sb="71" eb="74">
      <t>ジムキョク</t>
    </rPh>
    <rPh sb="74" eb="77">
      <t>タントウシャ</t>
    </rPh>
    <rPh sb="78" eb="80">
      <t>シンセイ</t>
    </rPh>
    <rPh sb="80" eb="82">
      <t>ダイリ</t>
    </rPh>
    <rPh sb="82" eb="83">
      <t>ニン</t>
    </rPh>
    <rPh sb="84" eb="85">
      <t>サダ</t>
    </rPh>
    <rPh sb="87" eb="89">
      <t>レイワ</t>
    </rPh>
    <rPh sb="91" eb="92">
      <t>ド</t>
    </rPh>
    <rPh sb="92" eb="95">
      <t>チイキガタ</t>
    </rPh>
    <rPh sb="95" eb="97">
      <t>ジュウタク</t>
    </rPh>
    <rPh sb="101" eb="102">
      <t>カ</t>
    </rPh>
    <rPh sb="102" eb="104">
      <t>ジギョウ</t>
    </rPh>
    <rPh sb="104" eb="110">
      <t>ホセイ</t>
    </rPh>
    <rPh sb="110" eb="113">
      <t>ホジョキン</t>
    </rPh>
    <rPh sb="114" eb="117">
      <t>ミカンリョウ</t>
    </rPh>
    <rPh sb="117" eb="119">
      <t>ホウコク</t>
    </rPh>
    <rPh sb="120" eb="121">
      <t>カン</t>
    </rPh>
    <rPh sb="123" eb="125">
      <t>イッサイ</t>
    </rPh>
    <rPh sb="126" eb="128">
      <t>ケンゲン</t>
    </rPh>
    <rPh sb="129" eb="131">
      <t>イニン</t>
    </rPh>
    <phoneticPr fontId="1"/>
  </si>
  <si>
    <t>所属グループ名称</t>
    <rPh sb="0" eb="2">
      <t>ショゾク</t>
    </rPh>
    <rPh sb="6" eb="8">
      <t>メイショウ</t>
    </rPh>
    <phoneticPr fontId="1"/>
  </si>
  <si>
    <t>法人･個人事業主等
の名称</t>
    <rPh sb="0" eb="2">
      <t>ホウジン</t>
    </rPh>
    <rPh sb="3" eb="5">
      <t>コジン</t>
    </rPh>
    <rPh sb="5" eb="8">
      <t>ジギョウヌシ</t>
    </rPh>
    <rPh sb="8" eb="9">
      <t>トウ</t>
    </rPh>
    <rPh sb="11" eb="13">
      <t>メイショウ</t>
    </rPh>
    <phoneticPr fontId="1"/>
  </si>
  <si>
    <t>住所</t>
    <rPh sb="0" eb="1">
      <t>ジュウ</t>
    </rPh>
    <rPh sb="1" eb="2">
      <t>ショ</t>
    </rPh>
    <phoneticPr fontId="1"/>
  </si>
  <si>
    <t>都道</t>
    <rPh sb="0" eb="2">
      <t>トドウ</t>
    </rPh>
    <phoneticPr fontId="1"/>
  </si>
  <si>
    <t>府県</t>
    <rPh sb="0" eb="2">
      <t>フケン</t>
    </rPh>
    <phoneticPr fontId="1"/>
  </si>
  <si>
    <r>
      <t>※連名の場合は</t>
    </r>
    <r>
      <rPr>
        <u/>
        <sz val="8"/>
        <color rgb="FF00B050"/>
        <rFont val="ＭＳ ゴシック"/>
        <family val="3"/>
        <charset val="128"/>
      </rPr>
      <t>建築主名①</t>
    </r>
    <r>
      <rPr>
        <sz val="8"/>
        <color rgb="FF00B050"/>
        <rFont val="ＭＳ ゴシック"/>
        <family val="3"/>
        <charset val="128"/>
      </rPr>
      <t>に代表の方、他の方は</t>
    </r>
    <r>
      <rPr>
        <u/>
        <sz val="8"/>
        <color rgb="FF00B050"/>
        <rFont val="ＭＳ ゴシック"/>
        <family val="3"/>
        <charset val="128"/>
      </rPr>
      <t>建築主名②</t>
    </r>
    <r>
      <rPr>
        <sz val="8"/>
        <color rgb="FF00B050"/>
        <rFont val="ＭＳ ゴシック"/>
        <family val="3"/>
        <charset val="128"/>
      </rPr>
      <t>に記入し他の方が複数の場合は</t>
    </r>
    <r>
      <rPr>
        <u/>
        <sz val="8"/>
        <color rgb="FF00B050"/>
        <rFont val="ＭＳ ゴシック"/>
        <family val="3"/>
        <charset val="128"/>
      </rPr>
      <t>建築主名②</t>
    </r>
    <r>
      <rPr>
        <sz val="8"/>
        <color rgb="FF00B050"/>
        <rFont val="ＭＳ ゴシック"/>
        <family val="3"/>
        <charset val="128"/>
      </rPr>
      <t>に併記</t>
    </r>
    <rPh sb="1" eb="3">
      <t>レンメイ</t>
    </rPh>
    <rPh sb="4" eb="6">
      <t>バアイ</t>
    </rPh>
    <rPh sb="7" eb="9">
      <t>ケンチク</t>
    </rPh>
    <rPh sb="9" eb="10">
      <t>ヌシ</t>
    </rPh>
    <rPh sb="10" eb="11">
      <t>メイ</t>
    </rPh>
    <rPh sb="13" eb="15">
      <t>ダイヒョウ</t>
    </rPh>
    <rPh sb="16" eb="17">
      <t>カタ</t>
    </rPh>
    <rPh sb="18" eb="19">
      <t>タ</t>
    </rPh>
    <rPh sb="20" eb="21">
      <t>カタ</t>
    </rPh>
    <rPh sb="22" eb="24">
      <t>ケンチク</t>
    </rPh>
    <rPh sb="24" eb="25">
      <t>ヌシ</t>
    </rPh>
    <rPh sb="25" eb="26">
      <t>メイ</t>
    </rPh>
    <rPh sb="28" eb="30">
      <t>キニュウ</t>
    </rPh>
    <rPh sb="31" eb="32">
      <t>タ</t>
    </rPh>
    <rPh sb="33" eb="34">
      <t>カタ</t>
    </rPh>
    <rPh sb="35" eb="37">
      <t>フクスウ</t>
    </rPh>
    <rPh sb="38" eb="40">
      <t>バアイ</t>
    </rPh>
    <rPh sb="41" eb="43">
      <t>ケンチク</t>
    </rPh>
    <rPh sb="43" eb="44">
      <t>ヌシ</t>
    </rPh>
    <rPh sb="44" eb="45">
      <t>メイ</t>
    </rPh>
    <rPh sb="47" eb="49">
      <t>ヘイキ</t>
    </rPh>
    <phoneticPr fontId="1"/>
  </si>
  <si>
    <r>
      <t>　法人の場合は</t>
    </r>
    <r>
      <rPr>
        <u/>
        <sz val="8"/>
        <color rgb="FF00B050"/>
        <rFont val="ＭＳ ゴシック"/>
        <family val="3"/>
        <charset val="128"/>
      </rPr>
      <t>建築主名①</t>
    </r>
    <r>
      <rPr>
        <sz val="8"/>
        <color rgb="FF00B050"/>
        <rFont val="ＭＳ ゴシック"/>
        <family val="3"/>
        <charset val="128"/>
      </rPr>
      <t>に「名称」、</t>
    </r>
    <r>
      <rPr>
        <u/>
        <sz val="8"/>
        <color rgb="FF00B050"/>
        <rFont val="ＭＳ ゴシック"/>
        <family val="3"/>
        <charset val="128"/>
      </rPr>
      <t>建築主名②</t>
    </r>
    <r>
      <rPr>
        <sz val="8"/>
        <color rgb="FF00B050"/>
        <rFont val="ＭＳ ゴシック"/>
        <family val="3"/>
        <charset val="128"/>
      </rPr>
      <t>に「代表者の役職及び代表者名」を記入</t>
    </r>
    <rPh sb="1" eb="3">
      <t>ホウジン</t>
    </rPh>
    <rPh sb="4" eb="6">
      <t>バアイ</t>
    </rPh>
    <rPh sb="7" eb="9">
      <t>ケンチク</t>
    </rPh>
    <rPh sb="9" eb="10">
      <t>ヌシ</t>
    </rPh>
    <rPh sb="10" eb="11">
      <t>メイ</t>
    </rPh>
    <rPh sb="14" eb="16">
      <t>メイショウ</t>
    </rPh>
    <rPh sb="18" eb="20">
      <t>ケンチク</t>
    </rPh>
    <rPh sb="20" eb="21">
      <t>ヌシ</t>
    </rPh>
    <rPh sb="21" eb="22">
      <t>メイ</t>
    </rPh>
    <rPh sb="25" eb="28">
      <t>ダイヒョウシャ</t>
    </rPh>
    <rPh sb="29" eb="31">
      <t>ヤクショク</t>
    </rPh>
    <rPh sb="31" eb="32">
      <t>オヨ</t>
    </rPh>
    <rPh sb="33" eb="36">
      <t>ダイヒョウシャ</t>
    </rPh>
    <rPh sb="36" eb="37">
      <t>メイ</t>
    </rPh>
    <rPh sb="39" eb="41">
      <t>キニュウ</t>
    </rPh>
    <phoneticPr fontId="1"/>
  </si>
  <si>
    <r>
      <t>1人の建築主が複数物件申請する場合は申請物件が特定出来るように部屋番号等を</t>
    </r>
    <r>
      <rPr>
        <u/>
        <sz val="8"/>
        <color rgb="FF00B050"/>
        <rFont val="ＭＳ ゴシック"/>
        <family val="3"/>
        <charset val="128"/>
      </rPr>
      <t>建築主①</t>
    </r>
    <r>
      <rPr>
        <sz val="8"/>
        <color rgb="FF00B050"/>
        <rFont val="ＭＳ ゴシック"/>
        <family val="3"/>
        <charset val="128"/>
      </rPr>
      <t>に併記</t>
    </r>
    <rPh sb="18" eb="20">
      <t>シンセイ</t>
    </rPh>
    <rPh sb="20" eb="22">
      <t>ブッケン</t>
    </rPh>
    <rPh sb="35" eb="36">
      <t>トウ</t>
    </rPh>
    <rPh sb="37" eb="39">
      <t>ケンチク</t>
    </rPh>
    <rPh sb="39" eb="40">
      <t>ヌシ</t>
    </rPh>
    <rPh sb="42" eb="44">
      <t>ヘイキ</t>
    </rPh>
    <phoneticPr fontId="1"/>
  </si>
  <si>
    <t>３.事業スケジュール</t>
    <rPh sb="2" eb="4">
      <t>ジギョウ</t>
    </rPh>
    <phoneticPr fontId="1"/>
  </si>
  <si>
    <t>着工時期（予定含）</t>
    <rPh sb="0" eb="2">
      <t>チャッコウ</t>
    </rPh>
    <rPh sb="2" eb="4">
      <t>ジキ</t>
    </rPh>
    <rPh sb="5" eb="7">
      <t>ヨテイ</t>
    </rPh>
    <rPh sb="7" eb="8">
      <t>フク</t>
    </rPh>
    <phoneticPr fontId="1"/>
  </si>
  <si>
    <t>旬</t>
    <rPh sb="0" eb="1">
      <t>ジュン</t>
    </rPh>
    <phoneticPr fontId="1"/>
  </si>
  <si>
    <t>完成時期（予定含）</t>
    <rPh sb="0" eb="2">
      <t>カンセイ</t>
    </rPh>
    <rPh sb="2" eb="4">
      <t>ジキ</t>
    </rPh>
    <phoneticPr fontId="1"/>
  </si>
  <si>
    <t>事業完了時期（予定含）</t>
    <rPh sb="0" eb="2">
      <t>ジギョウ</t>
    </rPh>
    <rPh sb="2" eb="4">
      <t>カンリョウ</t>
    </rPh>
    <rPh sb="4" eb="6">
      <t>ジキ</t>
    </rPh>
    <phoneticPr fontId="1"/>
  </si>
  <si>
    <t>４.年度内に事業完了できない場合、その遅れる理由</t>
    <rPh sb="2" eb="5">
      <t>ネンドナイ</t>
    </rPh>
    <rPh sb="6" eb="8">
      <t>ジギョウ</t>
    </rPh>
    <rPh sb="8" eb="10">
      <t>カンリョウ</t>
    </rPh>
    <rPh sb="14" eb="16">
      <t>バアイ</t>
    </rPh>
    <rPh sb="19" eb="20">
      <t>オク</t>
    </rPh>
    <rPh sb="22" eb="24">
      <t>リユウ</t>
    </rPh>
    <phoneticPr fontId="1"/>
  </si>
  <si>
    <t>下記から選択し、アルファベットを入力してください</t>
  </si>
  <si>
    <t>Ａ 隣家との調整（工事に伴う騒音・振動、日照、工事用資材等の運搬路等）に不測の日数を要したため</t>
    <phoneticPr fontId="1"/>
  </si>
  <si>
    <t>Ｂ 自己都合に因らない設計変更があったため</t>
    <phoneticPr fontId="1"/>
  </si>
  <si>
    <t>Ｃ 建築確認その他の関係機関との協議・許認可に不測の日数を要したため</t>
    <phoneticPr fontId="1"/>
  </si>
  <si>
    <t>Ｄ 工事の施工に伴い明らかとなった状況変化（土質、地盤等）があったため</t>
    <phoneticPr fontId="1"/>
  </si>
  <si>
    <t>Ｅ 豪雨・豪雪等があったため</t>
    <rPh sb="2" eb="4">
      <t>ゴウウ</t>
    </rPh>
    <rPh sb="5" eb="7">
      <t>ゴウセツ</t>
    </rPh>
    <rPh sb="7" eb="8">
      <t>トウ</t>
    </rPh>
    <phoneticPr fontId="1"/>
  </si>
  <si>
    <t>Ｆ 資材の入手難、特注品の納期延期があったため</t>
    <phoneticPr fontId="1"/>
  </si>
  <si>
    <t>Ｇ 新型コロナウイルス感染症対策の影響があったため</t>
    <phoneticPr fontId="1"/>
  </si>
  <si>
    <t>Ｈ 契約時期（売買は事業の確定）が年度末に近く、一定の工事期間が必要であったため</t>
    <rPh sb="2" eb="4">
      <t>ケイヤク</t>
    </rPh>
    <rPh sb="4" eb="6">
      <t>ジキ</t>
    </rPh>
    <rPh sb="7" eb="9">
      <t>バイバイ</t>
    </rPh>
    <rPh sb="10" eb="12">
      <t>ジギョウ</t>
    </rPh>
    <rPh sb="13" eb="15">
      <t>カクテイ</t>
    </rPh>
    <rPh sb="17" eb="20">
      <t>ネンドマツ</t>
    </rPh>
    <rPh sb="21" eb="22">
      <t>チカ</t>
    </rPh>
    <rPh sb="24" eb="26">
      <t>イッテイ</t>
    </rPh>
    <rPh sb="27" eb="29">
      <t>コウジ</t>
    </rPh>
    <rPh sb="29" eb="31">
      <t>キカン</t>
    </rPh>
    <rPh sb="32" eb="34">
      <t>ヒツヨウ</t>
    </rPh>
    <phoneticPr fontId="1"/>
  </si>
  <si>
    <t>（注意事項）</t>
    <rPh sb="1" eb="3">
      <t>チュウイ</t>
    </rPh>
    <rPh sb="3" eb="5">
      <t>ジコウ</t>
    </rPh>
    <phoneticPr fontId="2"/>
  </si>
  <si>
    <t>未完了報告書は、１住戸につき１枚作成してください。</t>
    <rPh sb="0" eb="3">
      <t>ミカンリョウ</t>
    </rPh>
    <rPh sb="3" eb="6">
      <t>ホウコクショ</t>
    </rPh>
    <phoneticPr fontId="1"/>
  </si>
  <si>
    <t>（注）この用紙の大きさは、日本産業規格Ａ４とすること。</t>
    <rPh sb="1" eb="2">
      <t>チュウ</t>
    </rPh>
    <rPh sb="5" eb="7">
      <t>ヨウシ</t>
    </rPh>
    <rPh sb="8" eb="9">
      <t>オオ</t>
    </rPh>
    <rPh sb="13" eb="15">
      <t>ニホン</t>
    </rPh>
    <rPh sb="15" eb="17">
      <t>サンギョウ</t>
    </rPh>
    <rPh sb="17" eb="19">
      <t>キカク</t>
    </rPh>
    <phoneticPr fontId="2"/>
  </si>
  <si>
    <t>0483</t>
    <phoneticPr fontId="1"/>
  </si>
  <si>
    <t>はりま風土木の家プロジェクト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</si>
</sst>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0"/>
    <numFmt numFmtId="177" formatCode="[DBNum3][$-411]0"/>
    <numFmt numFmtId="178" formatCode="[&lt;=999]000;[&lt;=9999]000\-00;000\-0000"/>
    <numFmt numFmtId="179" formatCode="#,##0_);[Red]\(#,##0\)"/>
    <numFmt numFmtId="180" formatCode="0.00_ "/>
  </numFmts>
  <fonts count="125">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color theme="1"/>
      <name val="ＭＳ Ｐ明朝"/>
      <family val="1"/>
      <charset val="128"/>
    </font>
    <font>
      <sz val="9"/>
      <color theme="1"/>
      <name val="ＭＳ Ｐ明朝"/>
      <family val="1"/>
      <charset val="128"/>
    </font>
    <font>
      <sz val="11"/>
      <color theme="1"/>
      <name val="ＭＳ Ｐゴシック"/>
      <family val="3"/>
      <charset val="128"/>
      <scheme val="minor"/>
    </font>
    <font>
      <b/>
      <sz val="26"/>
      <color theme="1"/>
      <name val="ＭＳ Ｐ明朝"/>
      <family val="1"/>
      <charset val="128"/>
    </font>
    <font>
      <sz val="6"/>
      <name val="游ゴシック"/>
      <family val="3"/>
      <charset val="128"/>
    </font>
    <font>
      <sz val="6"/>
      <name val="ＭＳ Ｐゴシック"/>
      <family val="3"/>
      <charset val="128"/>
      <scheme val="minor"/>
    </font>
    <font>
      <b/>
      <sz val="9"/>
      <color indexed="81"/>
      <name val="MS P ゴシック"/>
      <family val="3"/>
      <charset val="128"/>
    </font>
    <font>
      <sz val="11"/>
      <color theme="1"/>
      <name val="ＭＳ Ｐゴシック"/>
      <family val="2"/>
      <charset val="128"/>
      <scheme val="minor"/>
    </font>
    <font>
      <sz val="11"/>
      <color theme="1"/>
      <name val="HG丸ｺﾞｼｯｸM-PRO"/>
      <family val="3"/>
      <charset val="128"/>
    </font>
    <font>
      <u/>
      <sz val="11"/>
      <color theme="10"/>
      <name val="ＭＳ Ｐゴシック"/>
      <family val="2"/>
      <charset val="128"/>
      <scheme val="minor"/>
    </font>
    <font>
      <sz val="10"/>
      <color theme="1"/>
      <name val="ＭＳ ゴシック"/>
      <family val="3"/>
      <charset val="128"/>
    </font>
    <font>
      <sz val="9"/>
      <color theme="1"/>
      <name val="ＭＳ 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9"/>
      <color theme="1"/>
      <name val="ＭＳ ゴシック"/>
      <family val="3"/>
      <charset val="128"/>
    </font>
    <font>
      <b/>
      <sz val="18"/>
      <color theme="1"/>
      <name val="ＭＳ ゴシック"/>
      <family val="3"/>
      <charset val="128"/>
    </font>
    <font>
      <sz val="9"/>
      <color theme="0"/>
      <name val="ＭＳ Ｐ明朝"/>
      <family val="1"/>
      <charset val="128"/>
    </font>
    <font>
      <sz val="8"/>
      <color indexed="8"/>
      <name val="ＭＳ ゴシック"/>
      <family val="3"/>
      <charset val="128"/>
    </font>
    <font>
      <sz val="10"/>
      <color theme="1"/>
      <name val="ＭＳ Ｐゴシック"/>
      <family val="3"/>
      <charset val="128"/>
    </font>
    <font>
      <b/>
      <sz val="26"/>
      <color theme="1"/>
      <name val="ＭＳ Ｐゴシック"/>
      <family val="3"/>
      <charset val="128"/>
    </font>
    <font>
      <sz val="8"/>
      <color theme="1"/>
      <name val="ＭＳ Ｐゴシック"/>
      <family val="3"/>
      <charset val="128"/>
    </font>
    <font>
      <b/>
      <sz val="12"/>
      <color theme="1"/>
      <name val="ＭＳ Ｐゴシック"/>
      <family val="3"/>
      <charset val="128"/>
    </font>
    <font>
      <sz val="12"/>
      <color theme="1"/>
      <name val="ＭＳ Ｐゴシック"/>
      <family val="3"/>
      <charset val="128"/>
    </font>
    <font>
      <sz val="18"/>
      <color theme="1"/>
      <name val="ＭＳ Ｐゴシック"/>
      <family val="3"/>
      <charset val="128"/>
    </font>
    <font>
      <sz val="9"/>
      <color theme="1"/>
      <name val="ＭＳ Ｐゴシック"/>
      <family val="3"/>
      <charset val="128"/>
    </font>
    <font>
      <sz val="16"/>
      <color theme="1"/>
      <name val="ＭＳ Ｐゴシック"/>
      <family val="3"/>
      <charset val="128"/>
    </font>
    <font>
      <sz val="11"/>
      <color theme="1"/>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u/>
      <sz val="11"/>
      <color theme="10"/>
      <name val="ＭＳ Ｐゴシック"/>
      <family val="3"/>
      <charset val="128"/>
    </font>
    <font>
      <u/>
      <sz val="10"/>
      <color theme="10"/>
      <name val="ＭＳ Ｐゴシック"/>
      <family val="3"/>
      <charset val="128"/>
    </font>
    <font>
      <sz val="14"/>
      <color theme="1"/>
      <name val="ＭＳ Ｐゴシック"/>
      <family val="3"/>
      <charset val="128"/>
    </font>
    <font>
      <b/>
      <sz val="11"/>
      <color theme="1"/>
      <name val="ＭＳ Ｐゴシック"/>
      <family val="3"/>
      <charset val="128"/>
    </font>
    <font>
      <b/>
      <sz val="14"/>
      <color theme="1"/>
      <name val="ＭＳ Ｐゴシック"/>
      <family val="3"/>
      <charset val="128"/>
    </font>
    <font>
      <sz val="10"/>
      <color theme="0" tint="-0.249977111117893"/>
      <name val="ＭＳ Ｐゴシック"/>
      <family val="3"/>
      <charset val="128"/>
    </font>
    <font>
      <sz val="9"/>
      <name val="ＭＳ Ｐゴシック"/>
      <family val="3"/>
      <charset val="128"/>
    </font>
    <font>
      <b/>
      <sz val="11"/>
      <color rgb="FFFF0000"/>
      <name val="ＭＳ Ｐゴシック"/>
      <family val="3"/>
      <charset val="128"/>
    </font>
    <font>
      <sz val="8"/>
      <color rgb="FF00B050"/>
      <name val="ＭＳ Ｐゴシック"/>
      <family val="3"/>
      <charset val="128"/>
    </font>
    <font>
      <sz val="10"/>
      <color rgb="FF00B050"/>
      <name val="ＭＳ Ｐゴシック"/>
      <family val="3"/>
      <charset val="128"/>
    </font>
    <font>
      <sz val="9"/>
      <color rgb="FF00B050"/>
      <name val="ＭＳ Ｐゴシック"/>
      <family val="3"/>
      <charset val="128"/>
    </font>
    <font>
      <sz val="8"/>
      <color indexed="8"/>
      <name val="ＭＳ Ｐゴシック"/>
      <family val="3"/>
      <charset val="128"/>
    </font>
    <font>
      <strike/>
      <sz val="10"/>
      <color theme="1"/>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b/>
      <sz val="16"/>
      <color theme="1"/>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B050"/>
      <name val="ＭＳ Ｐゴシック"/>
      <family val="3"/>
      <charset val="128"/>
    </font>
    <font>
      <b/>
      <sz val="10"/>
      <color theme="1"/>
      <name val="ＭＳ Ｐゴシック"/>
      <family val="3"/>
      <charset val="128"/>
    </font>
    <font>
      <sz val="10.5"/>
      <color theme="1"/>
      <name val="ＭＳ Ｐゴシック"/>
      <family val="3"/>
      <charset val="128"/>
    </font>
    <font>
      <sz val="9"/>
      <color indexed="10"/>
      <name val="ＭＳ Ｐゴシック"/>
      <family val="3"/>
      <charset val="128"/>
    </font>
    <font>
      <b/>
      <sz val="9"/>
      <color rgb="FFFF0000"/>
      <name val="ＭＳ Ｐゴシック"/>
      <family val="3"/>
      <charset val="128"/>
    </font>
    <font>
      <sz val="8"/>
      <name val="ＭＳ Ｐゴシック"/>
      <family val="3"/>
      <charset val="128"/>
    </font>
    <font>
      <b/>
      <sz val="8"/>
      <color rgb="FFFF0000"/>
      <name val="ＭＳ Ｐゴシック"/>
      <family val="3"/>
      <charset val="128"/>
    </font>
    <font>
      <sz val="13"/>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9"/>
      <color rgb="FFFF0000"/>
      <name val="ＭＳ Ｐゴシック"/>
      <family val="3"/>
      <charset val="128"/>
    </font>
    <font>
      <sz val="12"/>
      <color rgb="FFFF0000"/>
      <name val="ＭＳ Ｐゴシック"/>
      <family val="3"/>
      <charset val="128"/>
    </font>
    <font>
      <b/>
      <sz val="9"/>
      <color theme="1"/>
      <name val="ＭＳ Ｐゴシック"/>
      <family val="3"/>
      <charset val="128"/>
    </font>
    <font>
      <b/>
      <sz val="13"/>
      <name val="ＭＳ Ｐゴシック"/>
      <family val="3"/>
      <charset val="128"/>
    </font>
    <font>
      <sz val="6"/>
      <color rgb="FF00B050"/>
      <name val="ＭＳ Ｐゴシック"/>
      <family val="3"/>
      <charset val="128"/>
    </font>
    <font>
      <strike/>
      <sz val="10"/>
      <color rgb="FFFF0000"/>
      <name val="ＭＳ Ｐゴシック"/>
      <family val="3"/>
      <charset val="128"/>
    </font>
    <font>
      <sz val="8"/>
      <color theme="0" tint="-0.34998626667073579"/>
      <name val="ＭＳ Ｐゴシック"/>
      <family val="3"/>
      <charset val="128"/>
    </font>
    <font>
      <strike/>
      <sz val="9"/>
      <color rgb="FFFF0000"/>
      <name val="ＭＳ Ｐゴシック"/>
      <family val="3"/>
      <charset val="128"/>
    </font>
    <font>
      <sz val="9"/>
      <color theme="0" tint="-0.34998626667073579"/>
      <name val="ＭＳ Ｐゴシック"/>
      <family val="3"/>
      <charset val="128"/>
    </font>
    <font>
      <sz val="9"/>
      <color theme="0" tint="-0.249977111117893"/>
      <name val="ＭＳ Ｐゴシック"/>
      <family val="3"/>
      <charset val="128"/>
    </font>
    <font>
      <sz val="10"/>
      <color theme="0" tint="-0.34998626667073579"/>
      <name val="ＭＳ Ｐゴシック"/>
      <family val="3"/>
      <charset val="128"/>
    </font>
    <font>
      <sz val="8.5"/>
      <name val="ＭＳ Ｐゴシック"/>
      <family val="3"/>
      <charset val="128"/>
    </font>
    <font>
      <sz val="14"/>
      <color theme="1"/>
      <name val="ＭＳ ゴシック"/>
      <family val="3"/>
      <charset val="128"/>
    </font>
    <font>
      <b/>
      <sz val="20"/>
      <color theme="1"/>
      <name val="ＭＳ ゴシック"/>
      <family val="3"/>
      <charset val="128"/>
    </font>
    <font>
      <b/>
      <sz val="14"/>
      <color theme="1"/>
      <name val="HGSｺﾞｼｯｸM"/>
      <family val="3"/>
      <charset val="128"/>
    </font>
    <font>
      <sz val="12"/>
      <color rgb="FFFF0000"/>
      <name val="ＭＳ ゴシック"/>
      <family val="3"/>
      <charset val="128"/>
    </font>
    <font>
      <b/>
      <sz val="14"/>
      <color rgb="FFFF0000"/>
      <name val="ＭＳ ゴシック"/>
      <family val="3"/>
      <charset val="128"/>
    </font>
    <font>
      <sz val="18"/>
      <color theme="1"/>
      <name val="HGSｺﾞｼｯｸE"/>
      <family val="3"/>
      <charset val="128"/>
    </font>
    <font>
      <b/>
      <sz val="14"/>
      <color rgb="FF0070C0"/>
      <name val="ＭＳ ゴシック"/>
      <family val="3"/>
      <charset val="128"/>
    </font>
    <font>
      <b/>
      <sz val="8"/>
      <color theme="1"/>
      <name val="ＭＳ ゴシック"/>
      <family val="3"/>
      <charset val="128"/>
    </font>
    <font>
      <sz val="12"/>
      <color rgb="FF00B050"/>
      <name val="ＭＳ ゴシック"/>
      <family val="3"/>
      <charset val="128"/>
    </font>
    <font>
      <b/>
      <sz val="16"/>
      <color theme="1"/>
      <name val="ＭＳ ゴシック"/>
      <family val="3"/>
      <charset val="128"/>
    </font>
    <font>
      <b/>
      <sz val="9"/>
      <color rgb="FFFF0000"/>
      <name val="ＭＳ ゴシック"/>
      <family val="3"/>
      <charset val="128"/>
    </font>
    <font>
      <sz val="9"/>
      <color rgb="FF00B050"/>
      <name val="ＭＳ ゴシック"/>
      <family val="3"/>
      <charset val="128"/>
    </font>
    <font>
      <u/>
      <sz val="9"/>
      <color rgb="FF00B050"/>
      <name val="ＭＳ ゴシック"/>
      <family val="3"/>
      <charset val="128"/>
    </font>
    <font>
      <u/>
      <sz val="8"/>
      <color rgb="FF00B050"/>
      <name val="ＭＳ ゴシック"/>
      <family val="3"/>
      <charset val="128"/>
    </font>
    <font>
      <sz val="11"/>
      <name val="ＭＳ ゴシック"/>
      <family val="3"/>
      <charset val="128"/>
    </font>
    <font>
      <sz val="9"/>
      <color rgb="FF0070C0"/>
      <name val="ＭＳ ゴシック"/>
      <family val="3"/>
      <charset val="128"/>
    </font>
    <font>
      <sz val="9"/>
      <color rgb="FF0070C0"/>
      <name val="ＭＳ Ｐゴシック"/>
      <family val="3"/>
      <charset val="128"/>
    </font>
    <font>
      <sz val="9"/>
      <color theme="5" tint="-0.249977111117893"/>
      <name val="ＭＳ ゴシック"/>
      <family val="3"/>
      <charset val="128"/>
    </font>
    <font>
      <sz val="10"/>
      <color rgb="FF0070C0"/>
      <name val="ＭＳ Ｐゴシック"/>
      <family val="3"/>
      <charset val="128"/>
    </font>
    <font>
      <sz val="10"/>
      <color theme="5" tint="-0.249977111117893"/>
      <name val="ＭＳ Ｐゴシック"/>
      <family val="3"/>
      <charset val="128"/>
    </font>
    <font>
      <b/>
      <sz val="12"/>
      <name val="ＭＳ ゴシック"/>
      <family val="3"/>
      <charset val="128"/>
    </font>
    <font>
      <sz val="11"/>
      <color rgb="FF00B050"/>
      <name val="ＭＳ ゴシック"/>
      <family val="3"/>
      <charset val="128"/>
    </font>
    <font>
      <b/>
      <sz val="11"/>
      <color rgb="FFFF0000"/>
      <name val="ＭＳ ゴシック"/>
      <family val="3"/>
      <charset val="128"/>
    </font>
    <font>
      <b/>
      <sz val="9"/>
      <name val="ＭＳ Ｐゴシック"/>
      <family val="3"/>
      <charset val="128"/>
    </font>
    <font>
      <b/>
      <sz val="10"/>
      <name val="ＭＳ Ｐゴシック"/>
      <family val="3"/>
      <charset val="128"/>
    </font>
    <font>
      <b/>
      <sz val="12"/>
      <color rgb="FFFF0000"/>
      <name val="ＭＳ ゴシック"/>
      <family val="3"/>
      <charset val="128"/>
    </font>
    <font>
      <sz val="8"/>
      <color rgb="FF00B050"/>
      <name val="ＭＳ ゴシック"/>
      <family val="3"/>
      <charset val="128"/>
    </font>
    <font>
      <b/>
      <sz val="10"/>
      <color theme="1"/>
      <name val="ＭＳ Ｐゴシック"/>
      <family val="3"/>
      <charset val="128"/>
      <scheme val="minor"/>
    </font>
    <font>
      <b/>
      <sz val="10"/>
      <color theme="1"/>
      <name val="ＭＳ ゴシック"/>
      <family val="3"/>
      <charset val="128"/>
    </font>
    <font>
      <b/>
      <sz val="9"/>
      <name val="ＭＳ ゴシック"/>
      <family val="3"/>
      <charset val="128"/>
    </font>
    <font>
      <sz val="9.6999999999999993"/>
      <name val="ＭＳ Ｐゴシック"/>
      <family val="3"/>
      <charset val="128"/>
    </font>
    <font>
      <sz val="5"/>
      <name val="ＭＳ Ｐゴシック"/>
      <family val="3"/>
      <charset val="128"/>
    </font>
    <font>
      <b/>
      <sz val="12"/>
      <color theme="0"/>
      <name val="ＭＳ ゴシック"/>
      <family val="3"/>
      <charset val="128"/>
    </font>
    <font>
      <b/>
      <sz val="12"/>
      <color theme="0"/>
      <name val="ＭＳ Ｐゴシック"/>
      <family val="3"/>
      <charset val="128"/>
    </font>
    <font>
      <b/>
      <sz val="11"/>
      <color theme="0"/>
      <name val="ＭＳ ゴシック"/>
      <family val="3"/>
      <charset val="128"/>
    </font>
    <font>
      <b/>
      <sz val="11"/>
      <color theme="0"/>
      <name val="ＭＳ Ｐゴシック"/>
      <family val="3"/>
      <charset val="128"/>
    </font>
    <font>
      <sz val="9"/>
      <color theme="0"/>
      <name val="ＭＳ Ｐゴシック"/>
      <family val="3"/>
      <charset val="128"/>
    </font>
    <font>
      <b/>
      <sz val="11"/>
      <color theme="1"/>
      <name val="ＭＳ ゴシック"/>
      <family val="3"/>
      <charset val="128"/>
    </font>
    <font>
      <sz val="8"/>
      <color theme="1"/>
      <name val="ＭＳ ゴシック"/>
      <family val="3"/>
      <charset val="128"/>
    </font>
    <font>
      <sz val="9"/>
      <color theme="1" tint="0.499984740745262"/>
      <name val="ＭＳ ゴシック"/>
      <family val="3"/>
      <charset val="128"/>
    </font>
    <font>
      <sz val="10"/>
      <color rgb="FF0070C0"/>
      <name val="ＭＳ ゴシック"/>
      <family val="3"/>
      <charset val="128"/>
    </font>
    <font>
      <sz val="10"/>
      <color theme="5" tint="-0.249977111117893"/>
      <name val="ＭＳ ゴシック"/>
      <family val="3"/>
      <charset val="128"/>
    </font>
    <font>
      <sz val="10"/>
      <color rgb="FF00B050"/>
      <name val="ＭＳ ゴシック"/>
      <family val="3"/>
      <charset val="128"/>
    </font>
    <font>
      <sz val="10"/>
      <color theme="1"/>
      <name val="ＭＳ Ｐゴシック"/>
      <family val="2"/>
      <charset val="128"/>
      <scheme val="minor"/>
    </font>
    <font>
      <sz val="9"/>
      <color indexed="8"/>
      <name val="ＭＳ ゴシック"/>
      <family val="3"/>
      <charset val="128"/>
    </font>
    <font>
      <strike/>
      <sz val="10"/>
      <color theme="1"/>
      <name val="ＭＳ ゴシック"/>
      <family val="3"/>
      <charset val="128"/>
    </font>
    <font>
      <sz val="10"/>
      <color indexed="8"/>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79998168889431442"/>
        <bgColor indexed="64"/>
      </patternFill>
    </fill>
    <fill>
      <patternFill patternType="solid">
        <fgColor rgb="FFE6F5FF"/>
        <bgColor indexed="64"/>
      </patternFill>
    </fill>
    <fill>
      <patternFill patternType="solid">
        <fgColor rgb="FFFF0000"/>
        <bgColor indexed="64"/>
      </patternFill>
    </fill>
  </fills>
  <borders count="14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top style="dashed">
        <color theme="1" tint="0.499984740745262"/>
      </top>
      <bottom/>
      <diagonal/>
    </border>
    <border>
      <left style="medium">
        <color indexed="64"/>
      </left>
      <right/>
      <top/>
      <bottom/>
      <diagonal/>
    </border>
    <border>
      <left/>
      <right style="medium">
        <color indexed="64"/>
      </right>
      <top/>
      <bottom style="dashed">
        <color theme="1" tint="0.499984740745262"/>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medium">
        <color indexed="64"/>
      </right>
      <top style="double">
        <color indexed="64"/>
      </top>
      <bottom/>
      <diagonal/>
    </border>
    <border>
      <left style="double">
        <color indexed="64"/>
      </left>
      <right/>
      <top/>
      <bottom/>
      <diagonal/>
    </border>
    <border>
      <left style="double">
        <color indexed="64"/>
      </left>
      <right/>
      <top style="double">
        <color indexed="64"/>
      </top>
      <bottom/>
      <diagonal/>
    </border>
    <border>
      <left/>
      <right/>
      <top/>
      <bottom style="double">
        <color indexed="64"/>
      </bottom>
      <diagonal/>
    </border>
    <border>
      <left/>
      <right/>
      <top style="hair">
        <color indexed="64"/>
      </top>
      <bottom style="hair">
        <color indexed="64"/>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right/>
      <top/>
      <bottom style="hair">
        <color indexed="64"/>
      </bottom>
      <diagonal/>
    </border>
    <border>
      <left/>
      <right style="medium">
        <color indexed="64"/>
      </right>
      <top style="thin">
        <color indexed="64"/>
      </top>
      <bottom style="thin">
        <color indexed="64"/>
      </bottom>
      <diagonal/>
    </border>
    <border>
      <left/>
      <right/>
      <top style="hair">
        <color indexed="64"/>
      </top>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medium">
        <color indexed="64"/>
      </left>
      <right/>
      <top/>
      <bottom style="dashed">
        <color theme="0" tint="-0.499984740745262"/>
      </bottom>
      <diagonal/>
    </border>
    <border>
      <left/>
      <right/>
      <top/>
      <bottom style="dashed">
        <color theme="0" tint="-0.499984740745262"/>
      </bottom>
      <diagonal/>
    </border>
    <border>
      <left style="thin">
        <color indexed="64"/>
      </left>
      <right/>
      <top style="double">
        <color indexed="64"/>
      </top>
      <bottom/>
      <diagonal/>
    </border>
    <border>
      <left style="hair">
        <color indexed="64"/>
      </left>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hair">
        <color auto="1"/>
      </right>
      <top/>
      <bottom/>
      <diagonal/>
    </border>
    <border>
      <left style="hair">
        <color auto="1"/>
      </left>
      <right/>
      <top style="hair">
        <color auto="1"/>
      </top>
      <bottom/>
      <diagonal/>
    </border>
    <border>
      <left/>
      <right style="thick">
        <color auto="1"/>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style="hair">
        <color indexed="64"/>
      </bottom>
      <diagonal/>
    </border>
    <border>
      <left style="hair">
        <color auto="1"/>
      </left>
      <right style="hair">
        <color auto="1"/>
      </right>
      <top style="hair">
        <color auto="1"/>
      </top>
      <bottom style="thin">
        <color indexed="64"/>
      </bottom>
      <diagonal/>
    </border>
    <border>
      <left/>
      <right style="hair">
        <color auto="1"/>
      </right>
      <top style="hair">
        <color auto="1"/>
      </top>
      <bottom style="hair">
        <color indexed="64"/>
      </bottom>
      <diagonal/>
    </border>
    <border>
      <left style="hair">
        <color auto="1"/>
      </left>
      <right style="hair">
        <color indexed="64"/>
      </right>
      <top style="hair">
        <color auto="1"/>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thin">
        <color indexed="64"/>
      </top>
      <bottom/>
      <diagonal/>
    </border>
    <border>
      <left style="medium">
        <color indexed="64"/>
      </left>
      <right style="medium">
        <color indexed="64"/>
      </right>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rgb="FFFF0000"/>
      </left>
      <right/>
      <top/>
      <bottom/>
      <diagonal/>
    </border>
    <border>
      <left/>
      <right style="medium">
        <color rgb="FFFF0000"/>
      </right>
      <top/>
      <bottom/>
      <diagonal/>
    </border>
    <border>
      <left style="dashed">
        <color theme="1" tint="0.499984740745262"/>
      </left>
      <right/>
      <top style="medium">
        <color indexed="64"/>
      </top>
      <bottom/>
      <diagonal/>
    </border>
    <border>
      <left style="dashed">
        <color theme="1" tint="0.499984740745262"/>
      </left>
      <right/>
      <top/>
      <bottom/>
      <diagonal/>
    </border>
  </borders>
  <cellStyleXfs count="10">
    <xf numFmtId="0" fontId="0" fillId="0" borderId="0">
      <alignment vertical="center"/>
    </xf>
    <xf numFmtId="0" fontId="3" fillId="0" borderId="0" applyBorder="0">
      <alignment vertical="center"/>
    </xf>
    <xf numFmtId="0" fontId="3" fillId="0" borderId="0">
      <alignment vertical="center"/>
    </xf>
    <xf numFmtId="0" fontId="6" fillId="0" borderId="0">
      <alignment vertical="center"/>
    </xf>
    <xf numFmtId="38" fontId="6" fillId="0" borderId="0" applyFont="0" applyFill="0" applyBorder="0" applyAlignment="0" applyProtection="0">
      <alignment vertical="center"/>
    </xf>
    <xf numFmtId="38" fontId="11" fillId="0" borderId="0" applyFont="0" applyFill="0" applyBorder="0" applyAlignment="0" applyProtection="0">
      <alignment vertical="center"/>
    </xf>
    <xf numFmtId="9" fontId="3" fillId="0" borderId="0" applyFont="0" applyFill="0" applyBorder="0" applyAlignment="0" applyProtection="0">
      <alignment vertical="center"/>
    </xf>
    <xf numFmtId="0" fontId="12" fillId="0" borderId="0">
      <alignment vertical="center"/>
    </xf>
    <xf numFmtId="0" fontId="13" fillId="0" borderId="0" applyNumberFormat="0" applyFill="0" applyBorder="0" applyAlignment="0" applyProtection="0">
      <alignment vertical="center"/>
    </xf>
    <xf numFmtId="0" fontId="6" fillId="0" borderId="0">
      <alignment vertical="center"/>
    </xf>
  </cellStyleXfs>
  <cellXfs count="1754">
    <xf numFmtId="0" fontId="0" fillId="0" borderId="0" xfId="0">
      <alignment vertical="center"/>
    </xf>
    <xf numFmtId="0" fontId="32" fillId="2" borderId="0" xfId="0" applyFont="1" applyFill="1" applyProtection="1">
      <alignment vertical="center"/>
    </xf>
    <xf numFmtId="0" fontId="24" fillId="0" borderId="0" xfId="0" applyFont="1" applyFill="1" applyAlignment="1" applyProtection="1">
      <alignment vertical="center"/>
    </xf>
    <xf numFmtId="0" fontId="47" fillId="0" borderId="0" xfId="1" applyFont="1" applyFill="1" applyBorder="1" applyAlignment="1" applyProtection="1">
      <alignment vertical="center"/>
    </xf>
    <xf numFmtId="0" fontId="47" fillId="0" borderId="0" xfId="0" applyFont="1" applyFill="1" applyBorder="1" applyProtection="1">
      <alignment vertical="center"/>
    </xf>
    <xf numFmtId="0" fontId="47" fillId="0" borderId="0" xfId="0" applyFont="1" applyFill="1" applyBorder="1" applyAlignment="1" applyProtection="1">
      <alignment vertical="center"/>
    </xf>
    <xf numFmtId="0" fontId="47" fillId="0" borderId="0" xfId="0" quotePrefix="1" applyFont="1" applyFill="1" applyBorder="1" applyAlignment="1" applyProtection="1">
      <alignment horizontal="right" vertical="center"/>
    </xf>
    <xf numFmtId="0" fontId="49" fillId="0" borderId="0" xfId="1" applyFont="1" applyFill="1" applyBorder="1" applyAlignment="1" applyProtection="1">
      <alignment vertical="center"/>
    </xf>
    <xf numFmtId="0" fontId="49" fillId="0" borderId="0" xfId="0" applyFont="1" applyFill="1" applyBorder="1" applyProtection="1">
      <alignment vertical="center"/>
    </xf>
    <xf numFmtId="0" fontId="49" fillId="0" borderId="0" xfId="0" quotePrefix="1" applyFont="1" applyFill="1" applyBorder="1" applyAlignment="1" applyProtection="1">
      <alignment horizontal="right" vertical="center"/>
    </xf>
    <xf numFmtId="0" fontId="49" fillId="0" borderId="0" xfId="0" applyFont="1" applyFill="1" applyBorder="1" applyAlignment="1" applyProtection="1">
      <alignment vertical="center"/>
    </xf>
    <xf numFmtId="0" fontId="47" fillId="0" borderId="0" xfId="0" applyFont="1" applyProtection="1">
      <alignment vertical="center"/>
    </xf>
    <xf numFmtId="0" fontId="50" fillId="0" borderId="0" xfId="0" applyFont="1" applyFill="1" applyBorder="1" applyProtection="1">
      <alignment vertical="center"/>
    </xf>
    <xf numFmtId="0" fontId="51" fillId="0" borderId="0" xfId="0" applyFont="1" applyFill="1" applyBorder="1" applyAlignment="1" applyProtection="1">
      <alignment vertical="center"/>
    </xf>
    <xf numFmtId="0" fontId="24" fillId="0" borderId="0" xfId="0" applyFont="1" applyProtection="1">
      <alignment vertical="center"/>
    </xf>
    <xf numFmtId="0" fontId="24" fillId="0" borderId="98" xfId="0" quotePrefix="1" applyFont="1" applyBorder="1" applyAlignment="1" applyProtection="1">
      <alignment horizontal="center" vertical="center"/>
    </xf>
    <xf numFmtId="0" fontId="24" fillId="0" borderId="98" xfId="0" applyFont="1" applyBorder="1" applyAlignment="1" applyProtection="1">
      <alignment horizontal="center" vertical="center"/>
    </xf>
    <xf numFmtId="0" fontId="24" fillId="0" borderId="0" xfId="0" applyFont="1" applyAlignment="1" applyProtection="1">
      <alignment horizontal="right" vertical="center"/>
    </xf>
    <xf numFmtId="0" fontId="24" fillId="0" borderId="0" xfId="0" applyFont="1" applyFill="1" applyProtection="1">
      <alignment vertical="center"/>
    </xf>
    <xf numFmtId="0" fontId="24" fillId="0" borderId="0" xfId="0" applyFont="1" applyBorder="1" applyAlignment="1" applyProtection="1">
      <alignment horizontal="center" vertical="center"/>
    </xf>
    <xf numFmtId="0" fontId="24" fillId="0" borderId="17" xfId="0" applyFont="1" applyBorder="1" applyProtection="1">
      <alignment vertical="center"/>
    </xf>
    <xf numFmtId="0" fontId="53" fillId="0" borderId="0" xfId="0" applyFont="1" applyProtection="1">
      <alignment vertical="center"/>
    </xf>
    <xf numFmtId="0" fontId="24" fillId="0" borderId="0" xfId="0" applyFont="1" applyBorder="1" applyProtection="1">
      <alignment vertical="center"/>
    </xf>
    <xf numFmtId="0" fontId="24" fillId="0" borderId="0" xfId="0" applyFont="1" applyBorder="1" applyAlignment="1" applyProtection="1">
      <alignment vertical="center"/>
    </xf>
    <xf numFmtId="0" fontId="24" fillId="0" borderId="0" xfId="0" applyFont="1" applyFill="1" applyBorder="1" applyProtection="1">
      <alignment vertical="center"/>
    </xf>
    <xf numFmtId="0" fontId="53" fillId="0" borderId="0" xfId="0" applyFont="1" applyFill="1" applyProtection="1">
      <alignment vertical="center"/>
    </xf>
    <xf numFmtId="0" fontId="24" fillId="0" borderId="0" xfId="0" applyFont="1" applyFill="1" applyBorder="1" applyAlignment="1" applyProtection="1">
      <alignment horizontal="center" vertical="center"/>
    </xf>
    <xf numFmtId="0" fontId="24" fillId="0" borderId="0" xfId="0" applyFont="1" applyFill="1" applyAlignment="1" applyProtection="1">
      <alignment horizontal="center" vertical="center"/>
    </xf>
    <xf numFmtId="0" fontId="24" fillId="0" borderId="0" xfId="0" applyFont="1" applyFill="1" applyBorder="1" applyAlignment="1" applyProtection="1">
      <alignment vertical="center"/>
    </xf>
    <xf numFmtId="0" fontId="30" fillId="0" borderId="0" xfId="0" applyFont="1" applyBorder="1" applyAlignment="1" applyProtection="1">
      <alignment vertical="center"/>
    </xf>
    <xf numFmtId="0" fontId="24" fillId="3" borderId="0" xfId="0" applyFont="1" applyFill="1" applyBorder="1" applyAlignment="1" applyProtection="1">
      <alignment vertical="center"/>
    </xf>
    <xf numFmtId="0" fontId="56" fillId="3" borderId="0" xfId="0" applyFont="1" applyFill="1" applyBorder="1" applyAlignment="1" applyProtection="1">
      <alignment vertical="center"/>
    </xf>
    <xf numFmtId="0" fontId="56" fillId="3" borderId="0" xfId="0" applyFont="1" applyFill="1" applyBorder="1" applyAlignment="1" applyProtection="1">
      <alignment horizontal="center" vertical="center"/>
    </xf>
    <xf numFmtId="0" fontId="24" fillId="3" borderId="0" xfId="0" applyFont="1" applyFill="1" applyBorder="1" applyAlignment="1" applyProtection="1">
      <alignment vertical="center" shrinkToFit="1"/>
    </xf>
    <xf numFmtId="0" fontId="24" fillId="0" borderId="7" xfId="0" applyFont="1" applyBorder="1" applyProtection="1">
      <alignment vertical="center"/>
    </xf>
    <xf numFmtId="0" fontId="24" fillId="0" borderId="8" xfId="0" applyFont="1" applyBorder="1" applyProtection="1">
      <alignment vertical="center"/>
    </xf>
    <xf numFmtId="0" fontId="24" fillId="5" borderId="16" xfId="0" applyFont="1" applyFill="1" applyBorder="1" applyProtection="1">
      <alignment vertical="center"/>
    </xf>
    <xf numFmtId="0" fontId="24" fillId="0" borderId="23" xfId="0" applyFont="1" applyBorder="1" applyProtection="1">
      <alignment vertical="center"/>
    </xf>
    <xf numFmtId="0" fontId="24" fillId="0" borderId="19" xfId="0" applyFont="1" applyBorder="1" applyProtection="1">
      <alignment vertical="center"/>
    </xf>
    <xf numFmtId="0" fontId="24" fillId="5" borderId="0" xfId="0" applyFont="1" applyFill="1" applyBorder="1" applyProtection="1">
      <alignment vertical="center"/>
    </xf>
    <xf numFmtId="0" fontId="30" fillId="3" borderId="0" xfId="0" applyFont="1" applyFill="1" applyBorder="1" applyAlignment="1" applyProtection="1">
      <alignment horizontal="center" vertical="center"/>
    </xf>
    <xf numFmtId="0" fontId="32" fillId="3" borderId="0" xfId="0" applyFont="1" applyFill="1" applyBorder="1" applyAlignment="1" applyProtection="1">
      <alignment vertical="center"/>
    </xf>
    <xf numFmtId="0" fontId="24" fillId="0" borderId="4" xfId="0" applyFont="1" applyBorder="1" applyProtection="1">
      <alignment vertical="center"/>
    </xf>
    <xf numFmtId="0" fontId="24" fillId="5" borderId="6" xfId="0" applyFont="1" applyFill="1" applyBorder="1" applyProtection="1">
      <alignment vertical="center"/>
    </xf>
    <xf numFmtId="0" fontId="30" fillId="0" borderId="1" xfId="0" applyFont="1" applyBorder="1" applyAlignment="1" applyProtection="1">
      <alignment horizontal="distributed" vertical="center" wrapText="1"/>
    </xf>
    <xf numFmtId="0" fontId="26" fillId="0" borderId="2" xfId="0" applyFont="1" applyBorder="1" applyAlignment="1" applyProtection="1">
      <alignment vertical="center" wrapText="1"/>
    </xf>
    <xf numFmtId="0" fontId="24" fillId="0" borderId="5" xfId="0" applyFont="1" applyFill="1" applyBorder="1" applyProtection="1">
      <alignment vertical="center"/>
    </xf>
    <xf numFmtId="0" fontId="24" fillId="0" borderId="28" xfId="0" applyFont="1" applyBorder="1" applyProtection="1">
      <alignment vertical="center"/>
    </xf>
    <xf numFmtId="0" fontId="24" fillId="0" borderId="6" xfId="0" applyFont="1" applyBorder="1" applyProtection="1">
      <alignment vertical="center"/>
    </xf>
    <xf numFmtId="0" fontId="30" fillId="0" borderId="3" xfId="0" applyFont="1" applyBorder="1" applyAlignment="1" applyProtection="1">
      <alignment horizontal="distributed" vertical="center" wrapText="1"/>
    </xf>
    <xf numFmtId="0" fontId="26" fillId="0" borderId="4" xfId="0" applyFont="1" applyBorder="1" applyAlignment="1" applyProtection="1">
      <alignment vertical="center" wrapText="1"/>
    </xf>
    <xf numFmtId="0" fontId="24" fillId="0" borderId="6" xfId="0" applyFont="1" applyFill="1" applyBorder="1" applyProtection="1">
      <alignment vertical="center"/>
    </xf>
    <xf numFmtId="0" fontId="32" fillId="0" borderId="26" xfId="0" applyFont="1" applyBorder="1" applyAlignment="1" applyProtection="1">
      <alignment vertical="center" wrapText="1"/>
    </xf>
    <xf numFmtId="0" fontId="32" fillId="0" borderId="2" xfId="0" applyFont="1" applyBorder="1" applyAlignment="1" applyProtection="1">
      <alignment vertical="center" wrapText="1"/>
    </xf>
    <xf numFmtId="0" fontId="32" fillId="0" borderId="5" xfId="0" applyFont="1" applyBorder="1" applyAlignment="1" applyProtection="1">
      <alignment vertical="center" wrapText="1"/>
    </xf>
    <xf numFmtId="0" fontId="32" fillId="0" borderId="28" xfId="0" applyFont="1" applyBorder="1" applyAlignment="1" applyProtection="1">
      <alignment vertical="center" wrapText="1"/>
    </xf>
    <xf numFmtId="0" fontId="32" fillId="0" borderId="4" xfId="0" applyFont="1" applyBorder="1" applyAlignment="1" applyProtection="1">
      <alignment vertical="center" wrapText="1"/>
    </xf>
    <xf numFmtId="0" fontId="32" fillId="0" borderId="6" xfId="0" applyFont="1" applyBorder="1" applyAlignment="1" applyProtection="1">
      <alignment vertical="center" wrapText="1"/>
    </xf>
    <xf numFmtId="0" fontId="32" fillId="0" borderId="23" xfId="0" applyFont="1" applyBorder="1" applyAlignment="1" applyProtection="1">
      <alignment vertical="center" wrapText="1"/>
    </xf>
    <xf numFmtId="0" fontId="32" fillId="0" borderId="19" xfId="0" applyFont="1" applyBorder="1" applyAlignment="1" applyProtection="1">
      <alignment vertical="center" wrapText="1"/>
    </xf>
    <xf numFmtId="0" fontId="32" fillId="0" borderId="0" xfId="0" applyFont="1" applyBorder="1" applyAlignment="1" applyProtection="1">
      <alignment vertical="center" wrapText="1"/>
    </xf>
    <xf numFmtId="0" fontId="24" fillId="0" borderId="15" xfId="0" applyFont="1" applyBorder="1" applyProtection="1">
      <alignment vertical="center"/>
    </xf>
    <xf numFmtId="0" fontId="24" fillId="0" borderId="25" xfId="0" applyFont="1" applyBorder="1" applyProtection="1">
      <alignment vertical="center"/>
    </xf>
    <xf numFmtId="0" fontId="32" fillId="0" borderId="11" xfId="0" applyFont="1" applyBorder="1" applyAlignment="1" applyProtection="1">
      <alignment vertical="center" wrapText="1"/>
    </xf>
    <xf numFmtId="0" fontId="32" fillId="0" borderId="12" xfId="0" applyFont="1" applyBorder="1" applyAlignment="1" applyProtection="1">
      <alignment vertical="center" wrapText="1"/>
    </xf>
    <xf numFmtId="0" fontId="32" fillId="0" borderId="17" xfId="0" applyFont="1" applyBorder="1" applyAlignment="1" applyProtection="1">
      <alignment vertical="center" wrapText="1"/>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Border="1" applyAlignment="1" applyProtection="1">
      <alignment horizontal="center" vertical="center"/>
    </xf>
    <xf numFmtId="0" fontId="24" fillId="0" borderId="61" xfId="0" applyFont="1" applyBorder="1" applyProtection="1">
      <alignment vertical="center"/>
    </xf>
    <xf numFmtId="0" fontId="24" fillId="0" borderId="16" xfId="0" applyFont="1" applyBorder="1" applyProtection="1">
      <alignment vertical="center"/>
    </xf>
    <xf numFmtId="0" fontId="24" fillId="0" borderId="16" xfId="0" applyFont="1" applyBorder="1" applyAlignment="1" applyProtection="1">
      <alignment vertical="center"/>
    </xf>
    <xf numFmtId="0" fontId="24" fillId="0" borderId="62" xfId="0" applyFont="1" applyBorder="1" applyProtection="1">
      <alignment vertical="center"/>
    </xf>
    <xf numFmtId="0" fontId="24" fillId="0" borderId="17" xfId="0" applyFont="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24" fillId="0" borderId="0" xfId="3" applyFont="1" applyProtection="1">
      <alignment vertical="center"/>
    </xf>
    <xf numFmtId="38" fontId="43" fillId="0" borderId="0" xfId="4" applyFont="1" applyAlignment="1" applyProtection="1">
      <alignment vertical="center" shrinkToFit="1"/>
    </xf>
    <xf numFmtId="38" fontId="43" fillId="0" borderId="0" xfId="4" applyFont="1" applyBorder="1" applyAlignment="1" applyProtection="1">
      <alignment vertical="center" shrinkToFit="1"/>
    </xf>
    <xf numFmtId="179" fontId="52" fillId="0" borderId="16" xfId="3" applyNumberFormat="1" applyFont="1" applyFill="1" applyBorder="1" applyAlignment="1" applyProtection="1">
      <alignment vertical="center"/>
    </xf>
    <xf numFmtId="0" fontId="30" fillId="4" borderId="0" xfId="3" applyFont="1" applyFill="1" applyBorder="1" applyAlignment="1" applyProtection="1">
      <alignment horizontal="center" vertical="center"/>
    </xf>
    <xf numFmtId="179" fontId="52" fillId="0" borderId="0" xfId="3" applyNumberFormat="1" applyFont="1" applyFill="1" applyBorder="1" applyAlignment="1" applyProtection="1">
      <alignment vertical="center"/>
    </xf>
    <xf numFmtId="0" fontId="30" fillId="0" borderId="0" xfId="3" applyFont="1" applyFill="1" applyBorder="1" applyAlignment="1" applyProtection="1">
      <alignment horizontal="center" vertical="center"/>
    </xf>
    <xf numFmtId="0" fontId="30" fillId="4" borderId="0" xfId="3" applyFont="1" applyFill="1" applyProtection="1">
      <alignment vertical="center"/>
    </xf>
    <xf numFmtId="0" fontId="30" fillId="0" borderId="0" xfId="3" applyFont="1" applyProtection="1">
      <alignment vertical="center"/>
    </xf>
    <xf numFmtId="0" fontId="30" fillId="0" borderId="23" xfId="3" applyFont="1" applyBorder="1" applyAlignment="1" applyProtection="1">
      <alignment vertical="center"/>
    </xf>
    <xf numFmtId="179" fontId="28" fillId="0" borderId="48" xfId="3" applyNumberFormat="1" applyFont="1" applyFill="1" applyBorder="1" applyAlignment="1" applyProtection="1">
      <alignment horizontal="center" vertical="center"/>
    </xf>
    <xf numFmtId="179" fontId="28" fillId="0" borderId="106" xfId="3" applyNumberFormat="1" applyFont="1" applyFill="1" applyBorder="1" applyAlignment="1" applyProtection="1">
      <alignment horizontal="center" vertical="center"/>
    </xf>
    <xf numFmtId="179" fontId="28" fillId="0" borderId="17" xfId="3" applyNumberFormat="1" applyFont="1" applyFill="1" applyBorder="1" applyAlignment="1" applyProtection="1">
      <alignment horizontal="center" vertical="center"/>
    </xf>
    <xf numFmtId="0" fontId="59" fillId="0" borderId="0" xfId="3" applyFont="1" applyAlignment="1" applyProtection="1">
      <alignment vertical="center"/>
    </xf>
    <xf numFmtId="0" fontId="59" fillId="0" borderId="0" xfId="3" applyFont="1" applyProtection="1">
      <alignment vertical="center"/>
    </xf>
    <xf numFmtId="0" fontId="30" fillId="0" borderId="0" xfId="3" applyFont="1" applyAlignment="1" applyProtection="1">
      <alignment vertical="center"/>
    </xf>
    <xf numFmtId="0" fontId="59" fillId="0" borderId="0" xfId="3" applyFont="1" applyBorder="1" applyAlignment="1" applyProtection="1">
      <alignment vertical="center"/>
    </xf>
    <xf numFmtId="0" fontId="30" fillId="0" borderId="0" xfId="3" applyFont="1" applyFill="1" applyProtection="1">
      <alignment vertical="center"/>
    </xf>
    <xf numFmtId="0" fontId="64" fillId="0" borderId="0" xfId="3" applyFont="1" applyBorder="1" applyAlignment="1" applyProtection="1">
      <alignment horizontal="center" vertical="center" shrinkToFit="1"/>
    </xf>
    <xf numFmtId="0" fontId="30" fillId="0" borderId="0" xfId="3" applyFont="1" applyBorder="1" applyProtection="1">
      <alignment vertical="center"/>
    </xf>
    <xf numFmtId="0" fontId="32" fillId="0" borderId="0" xfId="3" applyFont="1" applyBorder="1" applyAlignment="1" applyProtection="1">
      <alignment horizontal="left" vertical="center"/>
    </xf>
    <xf numFmtId="0" fontId="30" fillId="0" borderId="0" xfId="3" applyFont="1" applyBorder="1" applyAlignment="1" applyProtection="1">
      <alignment horizontal="left" vertical="center" wrapText="1"/>
    </xf>
    <xf numFmtId="0" fontId="64" fillId="0" borderId="0" xfId="3" applyFont="1" applyAlignment="1" applyProtection="1">
      <alignment vertical="center" shrinkToFit="1"/>
    </xf>
    <xf numFmtId="0" fontId="54" fillId="0" borderId="0" xfId="0" applyFont="1" applyAlignment="1" applyProtection="1">
      <alignment vertical="top"/>
    </xf>
    <xf numFmtId="0" fontId="30" fillId="0" borderId="0" xfId="0" applyFont="1" applyAlignment="1" applyProtection="1">
      <alignment horizontal="left" vertical="top"/>
    </xf>
    <xf numFmtId="0" fontId="24" fillId="0" borderId="0" xfId="0" applyFont="1" applyBorder="1" applyAlignment="1" applyProtection="1">
      <alignment horizontal="left" vertical="top"/>
    </xf>
    <xf numFmtId="0" fontId="24" fillId="0" borderId="0" xfId="0" applyFont="1" applyBorder="1" applyAlignment="1" applyProtection="1">
      <alignment horizontal="left" vertical="top" wrapText="1"/>
    </xf>
    <xf numFmtId="0" fontId="24" fillId="0" borderId="74" xfId="0" applyFont="1" applyBorder="1" applyAlignment="1" applyProtection="1">
      <alignment horizontal="left" vertical="top" wrapText="1"/>
    </xf>
    <xf numFmtId="0" fontId="30" fillId="0" borderId="0" xfId="0" applyFont="1" applyAlignment="1" applyProtection="1">
      <alignment vertical="top" wrapText="1"/>
    </xf>
    <xf numFmtId="0" fontId="70" fillId="0" borderId="0" xfId="0" applyFont="1" applyBorder="1" applyAlignment="1" applyProtection="1">
      <alignment horizontal="left" vertical="top" wrapText="1"/>
    </xf>
    <xf numFmtId="0" fontId="70" fillId="0" borderId="0" xfId="0" applyFont="1" applyAlignment="1" applyProtection="1">
      <alignment horizontal="left" vertical="top" wrapText="1"/>
    </xf>
    <xf numFmtId="0" fontId="24" fillId="0" borderId="0" xfId="0" applyFont="1" applyBorder="1" applyAlignment="1" applyProtection="1">
      <alignment vertical="top"/>
    </xf>
    <xf numFmtId="0" fontId="24" fillId="0" borderId="74" xfId="0" applyFont="1" applyBorder="1" applyAlignment="1" applyProtection="1">
      <alignment vertical="top"/>
    </xf>
    <xf numFmtId="0" fontId="70" fillId="0" borderId="0" xfId="0" applyFont="1" applyBorder="1" applyAlignment="1" applyProtection="1">
      <alignment vertical="top"/>
    </xf>
    <xf numFmtId="0" fontId="24" fillId="0" borderId="48" xfId="0" applyFont="1" applyBorder="1" applyAlignment="1" applyProtection="1">
      <alignment vertical="top"/>
    </xf>
    <xf numFmtId="0" fontId="70" fillId="0" borderId="48" xfId="0" applyFont="1" applyBorder="1" applyAlignment="1" applyProtection="1">
      <alignment vertical="top"/>
    </xf>
    <xf numFmtId="0" fontId="24" fillId="0" borderId="48" xfId="0" applyFont="1" applyBorder="1" applyAlignment="1" applyProtection="1">
      <alignment vertical="top" shrinkToFit="1"/>
    </xf>
    <xf numFmtId="0" fontId="24" fillId="0" borderId="0" xfId="0" applyFont="1" applyAlignment="1" applyProtection="1">
      <alignment vertical="top"/>
    </xf>
    <xf numFmtId="0" fontId="70" fillId="0" borderId="0" xfId="0" applyFont="1" applyBorder="1" applyAlignment="1" applyProtection="1">
      <alignment vertical="center"/>
    </xf>
    <xf numFmtId="0" fontId="72" fillId="0" borderId="0" xfId="0" applyFont="1" applyFill="1" applyBorder="1" applyAlignment="1" applyProtection="1">
      <alignment vertical="top"/>
    </xf>
    <xf numFmtId="0" fontId="24" fillId="0" borderId="0" xfId="0" applyFont="1" applyFill="1" applyBorder="1" applyAlignment="1" applyProtection="1">
      <alignment vertical="top"/>
    </xf>
    <xf numFmtId="0" fontId="70" fillId="0" borderId="0" xfId="0" applyFont="1" applyFill="1" applyBorder="1" applyAlignment="1" applyProtection="1">
      <alignment vertical="top"/>
    </xf>
    <xf numFmtId="0" fontId="70" fillId="0" borderId="0" xfId="0" applyFont="1" applyFill="1" applyBorder="1" applyAlignment="1" applyProtection="1">
      <alignment vertical="center"/>
    </xf>
    <xf numFmtId="0" fontId="72" fillId="0" borderId="0" xfId="0" applyFont="1" applyFill="1" applyBorder="1" applyAlignment="1" applyProtection="1">
      <alignment vertical="center"/>
    </xf>
    <xf numFmtId="0" fontId="44" fillId="0" borderId="0" xfId="0" applyFont="1" applyFill="1" applyBorder="1" applyAlignment="1" applyProtection="1">
      <alignment vertical="top"/>
    </xf>
    <xf numFmtId="0" fontId="34" fillId="0" borderId="0" xfId="0" applyFont="1" applyBorder="1" applyAlignment="1" applyProtection="1">
      <alignment vertical="top" wrapText="1"/>
    </xf>
    <xf numFmtId="0" fontId="34" fillId="0" borderId="48" xfId="0" applyFont="1" applyBorder="1" applyAlignment="1" applyProtection="1">
      <alignment vertical="top" wrapText="1"/>
    </xf>
    <xf numFmtId="0" fontId="30" fillId="5" borderId="92" xfId="3" applyFont="1" applyFill="1" applyBorder="1" applyAlignment="1" applyProtection="1">
      <alignment horizontal="center" vertical="center" shrinkToFit="1"/>
      <protection locked="0"/>
    </xf>
    <xf numFmtId="0" fontId="30" fillId="5" borderId="90" xfId="3" applyFont="1" applyFill="1" applyBorder="1" applyAlignment="1" applyProtection="1">
      <alignment horizontal="center" vertical="center" shrinkToFit="1"/>
      <protection locked="0"/>
    </xf>
    <xf numFmtId="0" fontId="30" fillId="0" borderId="0" xfId="3" applyFont="1" applyAlignment="1" applyProtection="1">
      <alignment vertical="center" wrapText="1"/>
    </xf>
    <xf numFmtId="0" fontId="24" fillId="0" borderId="0" xfId="0" applyFont="1" applyAlignment="1" applyProtection="1">
      <alignment vertical="center"/>
    </xf>
    <xf numFmtId="0" fontId="39" fillId="0" borderId="0" xfId="0" applyFont="1" applyAlignment="1" applyProtection="1">
      <alignment horizontal="center" vertical="center"/>
    </xf>
    <xf numFmtId="0" fontId="24" fillId="0" borderId="0" xfId="0" applyFont="1" applyAlignment="1" applyProtection="1">
      <alignment horizontal="center" vertical="center" wrapText="1"/>
    </xf>
    <xf numFmtId="0" fontId="31" fillId="0" borderId="0" xfId="0" applyFont="1" applyAlignment="1" applyProtection="1">
      <alignment horizontal="right" vertical="center"/>
    </xf>
    <xf numFmtId="0" fontId="31" fillId="0" borderId="0" xfId="0" applyFont="1" applyAlignment="1" applyProtection="1">
      <alignment horizontal="center" vertical="center"/>
    </xf>
    <xf numFmtId="0" fontId="56" fillId="0" borderId="0" xfId="0" applyFont="1" applyBorder="1" applyAlignment="1" applyProtection="1"/>
    <xf numFmtId="0" fontId="24" fillId="0" borderId="0" xfId="0" applyFont="1" applyBorder="1" applyAlignment="1" applyProtection="1">
      <alignment horizontal="right" vertical="center"/>
    </xf>
    <xf numFmtId="0" fontId="70" fillId="0" borderId="0" xfId="0" applyFont="1" applyFill="1" applyBorder="1" applyProtection="1">
      <alignment vertical="center"/>
    </xf>
    <xf numFmtId="0" fontId="44" fillId="0" borderId="0" xfId="0" applyFont="1" applyAlignment="1" applyProtection="1">
      <alignment horizontal="right" vertical="center"/>
    </xf>
    <xf numFmtId="0" fontId="38" fillId="0" borderId="0" xfId="0" applyFont="1" applyAlignment="1" applyProtection="1">
      <alignment horizontal="right" vertical="center"/>
    </xf>
    <xf numFmtId="0" fontId="38" fillId="0" borderId="0" xfId="0" applyFont="1" applyProtection="1">
      <alignment vertical="center"/>
    </xf>
    <xf numFmtId="0" fontId="56" fillId="0" borderId="0" xfId="0" applyFont="1" applyAlignment="1" applyProtection="1">
      <alignment vertical="top"/>
    </xf>
    <xf numFmtId="0" fontId="24" fillId="0" borderId="0" xfId="0" quotePrefix="1" applyFont="1" applyAlignment="1" applyProtection="1">
      <alignment horizontal="right" vertical="top"/>
    </xf>
    <xf numFmtId="0" fontId="34" fillId="0" borderId="0" xfId="0" applyFont="1" applyAlignment="1" applyProtection="1">
      <alignment horizontal="right" vertical="top"/>
    </xf>
    <xf numFmtId="0" fontId="30" fillId="0" borderId="0" xfId="0" applyFont="1" applyAlignment="1" applyProtection="1">
      <alignment horizontal="right" vertical="top"/>
    </xf>
    <xf numFmtId="0" fontId="30" fillId="0" borderId="0" xfId="0" applyFont="1" applyAlignment="1" applyProtection="1">
      <alignment horizontal="left" vertical="top" wrapText="1"/>
    </xf>
    <xf numFmtId="0" fontId="76" fillId="0" borderId="0" xfId="0" applyFont="1" applyAlignment="1" applyProtection="1">
      <alignment horizontal="right"/>
    </xf>
    <xf numFmtId="0" fontId="42" fillId="0" borderId="0" xfId="0" applyFont="1" applyAlignment="1" applyProtection="1">
      <alignment horizontal="right" vertical="top"/>
    </xf>
    <xf numFmtId="0" fontId="47" fillId="0" borderId="0" xfId="0" applyFont="1" applyAlignment="1" applyProtection="1">
      <alignment horizontal="left" vertical="top"/>
    </xf>
    <xf numFmtId="0" fontId="50" fillId="0" borderId="0" xfId="0" applyFont="1" applyFill="1" applyBorder="1" applyAlignment="1" applyProtection="1">
      <alignment horizontal="right" vertical="top"/>
    </xf>
    <xf numFmtId="0" fontId="50" fillId="0" borderId="0" xfId="0" applyFont="1" applyFill="1" applyBorder="1" applyAlignment="1" applyProtection="1">
      <alignment horizontal="left" vertical="top" wrapText="1"/>
    </xf>
    <xf numFmtId="0" fontId="43" fillId="0" borderId="0" xfId="0" applyFont="1" applyFill="1" applyAlignment="1" applyProtection="1">
      <alignment vertical="top"/>
    </xf>
    <xf numFmtId="0" fontId="24" fillId="0" borderId="67" xfId="0" applyFont="1" applyFill="1" applyBorder="1" applyAlignment="1" applyProtection="1">
      <alignment vertical="top" shrinkToFit="1"/>
    </xf>
    <xf numFmtId="0" fontId="24" fillId="0" borderId="0" xfId="0" applyFont="1" applyFill="1" applyBorder="1" applyAlignment="1" applyProtection="1">
      <alignment vertical="top" shrinkToFit="1"/>
    </xf>
    <xf numFmtId="0" fontId="26" fillId="0" borderId="0" xfId="0" applyFont="1" applyProtection="1">
      <alignment vertical="center"/>
    </xf>
    <xf numFmtId="0" fontId="28" fillId="0" borderId="0" xfId="0" applyFont="1" applyFill="1" applyBorder="1" applyAlignment="1" applyProtection="1">
      <alignment vertical="center"/>
    </xf>
    <xf numFmtId="0" fontId="24" fillId="0" borderId="0" xfId="0" applyFont="1" applyFill="1" applyAlignment="1" applyProtection="1">
      <alignment vertical="center" shrinkToFit="1"/>
    </xf>
    <xf numFmtId="0" fontId="24" fillId="0" borderId="0" xfId="0" applyFont="1" applyFill="1" applyBorder="1" applyAlignment="1" applyProtection="1">
      <alignment vertical="center" shrinkToFit="1"/>
    </xf>
    <xf numFmtId="0" fontId="34" fillId="0" borderId="0" xfId="0" applyFont="1" applyProtection="1">
      <alignment vertical="center"/>
    </xf>
    <xf numFmtId="0" fontId="32" fillId="0" borderId="7" xfId="0" applyFont="1" applyBorder="1" applyAlignment="1" applyProtection="1">
      <alignment horizontal="center" vertical="center"/>
    </xf>
    <xf numFmtId="0" fontId="30" fillId="0" borderId="16" xfId="0" applyFont="1" applyBorder="1" applyAlignment="1" applyProtection="1">
      <alignment vertical="center"/>
    </xf>
    <xf numFmtId="0" fontId="28" fillId="5" borderId="9" xfId="0" applyFont="1" applyFill="1" applyBorder="1" applyAlignment="1" applyProtection="1">
      <alignment vertical="center" shrinkToFit="1"/>
    </xf>
    <xf numFmtId="0" fontId="32" fillId="0" borderId="23" xfId="0" applyFont="1" applyBorder="1" applyAlignment="1" applyProtection="1">
      <alignment horizontal="center" vertical="center"/>
    </xf>
    <xf numFmtId="0" fontId="28" fillId="5" borderId="18" xfId="0" applyFont="1" applyFill="1" applyBorder="1" applyAlignment="1" applyProtection="1">
      <alignment vertical="center" shrinkToFit="1"/>
    </xf>
    <xf numFmtId="0" fontId="36" fillId="0" borderId="0" xfId="8" applyFont="1" applyProtection="1">
      <alignment vertical="center"/>
    </xf>
    <xf numFmtId="0" fontId="32" fillId="0" borderId="11" xfId="0" applyFont="1" applyBorder="1" applyAlignment="1" applyProtection="1">
      <alignment horizontal="center" vertical="center"/>
    </xf>
    <xf numFmtId="0" fontId="30" fillId="0" borderId="17" xfId="0" applyFont="1" applyBorder="1" applyAlignment="1" applyProtection="1">
      <alignment vertical="center"/>
    </xf>
    <xf numFmtId="0" fontId="28" fillId="5" borderId="13" xfId="0" applyFont="1" applyFill="1" applyBorder="1" applyAlignment="1" applyProtection="1">
      <alignment vertical="center" shrinkToFit="1"/>
    </xf>
    <xf numFmtId="0" fontId="32" fillId="0" borderId="0" xfId="0" applyFont="1" applyFill="1" applyBorder="1" applyAlignment="1" applyProtection="1">
      <alignment horizontal="center" vertical="center"/>
    </xf>
    <xf numFmtId="178" fontId="30" fillId="0" borderId="0" xfId="0" applyNumberFormat="1" applyFont="1" applyFill="1" applyBorder="1" applyAlignment="1" applyProtection="1">
      <alignment horizontal="distributed" vertical="center"/>
    </xf>
    <xf numFmtId="49" fontId="39" fillId="0" borderId="0" xfId="0" applyNumberFormat="1" applyFont="1" applyFill="1" applyBorder="1" applyAlignment="1" applyProtection="1">
      <alignment horizontal="center" vertical="center"/>
    </xf>
    <xf numFmtId="0" fontId="32" fillId="0" borderId="0" xfId="0" applyFont="1" applyFill="1" applyBorder="1" applyAlignment="1" applyProtection="1">
      <alignment vertical="center" shrinkToFit="1"/>
    </xf>
    <xf numFmtId="0" fontId="30" fillId="0" borderId="7" xfId="0" applyFont="1" applyBorder="1" applyAlignment="1" applyProtection="1">
      <alignment vertical="center" wrapText="1"/>
    </xf>
    <xf numFmtId="0" fontId="30" fillId="0" borderId="8" xfId="0" applyFont="1" applyBorder="1" applyAlignment="1" applyProtection="1">
      <alignment vertical="center" wrapText="1"/>
    </xf>
    <xf numFmtId="0" fontId="30" fillId="0" borderId="23" xfId="0" applyFont="1" applyBorder="1" applyAlignment="1" applyProtection="1">
      <alignment vertical="center" wrapText="1"/>
    </xf>
    <xf numFmtId="0" fontId="30" fillId="0" borderId="19" xfId="0" applyFont="1" applyBorder="1" applyAlignment="1" applyProtection="1">
      <alignment vertical="center" wrapText="1"/>
    </xf>
    <xf numFmtId="0" fontId="24" fillId="0" borderId="26" xfId="0" applyFont="1" applyBorder="1" applyProtection="1">
      <alignment vertical="center"/>
    </xf>
    <xf numFmtId="0" fontId="24" fillId="0" borderId="2" xfId="0" applyFont="1" applyBorder="1" applyProtection="1">
      <alignment vertical="center"/>
    </xf>
    <xf numFmtId="0" fontId="30" fillId="0" borderId="19" xfId="0" applyFont="1" applyBorder="1" applyAlignment="1" applyProtection="1">
      <alignment horizontal="center" vertical="center"/>
    </xf>
    <xf numFmtId="0" fontId="24" fillId="0" borderId="11" xfId="0" applyFont="1" applyBorder="1" applyProtection="1">
      <alignment vertical="center"/>
    </xf>
    <xf numFmtId="0" fontId="30" fillId="0" borderId="12" xfId="0" applyFont="1" applyBorder="1" applyAlignment="1" applyProtection="1">
      <alignment horizontal="center" vertical="center"/>
    </xf>
    <xf numFmtId="0" fontId="34" fillId="0" borderId="8" xfId="0" applyFont="1" applyBorder="1" applyAlignment="1" applyProtection="1">
      <alignment vertical="center"/>
    </xf>
    <xf numFmtId="0" fontId="34" fillId="5" borderId="16" xfId="0" applyFont="1" applyFill="1" applyBorder="1" applyProtection="1">
      <alignment vertical="center"/>
    </xf>
    <xf numFmtId="0" fontId="34" fillId="5" borderId="10" xfId="0" applyFont="1" applyFill="1" applyBorder="1" applyProtection="1">
      <alignment vertical="center"/>
    </xf>
    <xf numFmtId="0" fontId="34" fillId="0" borderId="4" xfId="0" applyFont="1" applyBorder="1" applyAlignment="1" applyProtection="1">
      <alignment vertical="center"/>
    </xf>
    <xf numFmtId="0" fontId="34" fillId="5" borderId="21" xfId="0" applyFont="1" applyFill="1" applyBorder="1" applyProtection="1">
      <alignment vertical="center"/>
    </xf>
    <xf numFmtId="0" fontId="34" fillId="5" borderId="24" xfId="0" applyFont="1" applyFill="1" applyBorder="1" applyProtection="1">
      <alignment vertical="center"/>
    </xf>
    <xf numFmtId="0" fontId="34" fillId="0" borderId="5" xfId="0" applyFont="1" applyBorder="1" applyAlignment="1" applyProtection="1">
      <alignment vertical="center"/>
    </xf>
    <xf numFmtId="0" fontId="34" fillId="0" borderId="0" xfId="0" applyFont="1" applyBorder="1" applyProtection="1">
      <alignment vertical="center"/>
    </xf>
    <xf numFmtId="0" fontId="34" fillId="0" borderId="19" xfId="0" applyFont="1" applyBorder="1" applyProtection="1">
      <alignment vertical="center"/>
    </xf>
    <xf numFmtId="0" fontId="34" fillId="5" borderId="18" xfId="0" applyFont="1" applyFill="1" applyBorder="1" applyProtection="1">
      <alignment vertical="center"/>
    </xf>
    <xf numFmtId="0" fontId="34" fillId="5" borderId="15" xfId="0" applyFont="1" applyFill="1" applyBorder="1" applyProtection="1">
      <alignment vertical="center"/>
    </xf>
    <xf numFmtId="0" fontId="34" fillId="5" borderId="3" xfId="0" applyFont="1" applyFill="1" applyBorder="1" applyProtection="1">
      <alignment vertical="center"/>
    </xf>
    <xf numFmtId="0" fontId="34" fillId="5" borderId="25" xfId="0" applyFont="1" applyFill="1" applyBorder="1" applyProtection="1">
      <alignment vertical="center"/>
    </xf>
    <xf numFmtId="0" fontId="24" fillId="0" borderId="64" xfId="0" applyFont="1" applyBorder="1" applyProtection="1">
      <alignment vertical="center"/>
    </xf>
    <xf numFmtId="0" fontId="34" fillId="0" borderId="65" xfId="0" applyFont="1" applyBorder="1" applyProtection="1">
      <alignment vertical="center"/>
    </xf>
    <xf numFmtId="0" fontId="34" fillId="5" borderId="0" xfId="0" applyFont="1" applyFill="1" applyBorder="1" applyProtection="1">
      <alignment vertical="center"/>
    </xf>
    <xf numFmtId="0" fontId="34" fillId="0" borderId="0" xfId="0" applyFont="1" applyBorder="1" applyAlignment="1" applyProtection="1">
      <alignment vertical="center"/>
    </xf>
    <xf numFmtId="0" fontId="34" fillId="0" borderId="17" xfId="0" applyFont="1" applyBorder="1" applyProtection="1">
      <alignment vertical="center"/>
    </xf>
    <xf numFmtId="0" fontId="34" fillId="0" borderId="12" xfId="0" applyFont="1" applyBorder="1" applyProtection="1">
      <alignment vertical="center"/>
    </xf>
    <xf numFmtId="0" fontId="34" fillId="5" borderId="13" xfId="0" applyFont="1" applyFill="1" applyBorder="1" applyProtection="1">
      <alignment vertical="center"/>
    </xf>
    <xf numFmtId="0" fontId="34" fillId="5" borderId="14" xfId="0" applyFont="1" applyFill="1" applyBorder="1" applyProtection="1">
      <alignment vertical="center"/>
    </xf>
    <xf numFmtId="0" fontId="44" fillId="0" borderId="0" xfId="0" applyFont="1" applyAlignment="1" applyProtection="1">
      <alignment vertical="top"/>
    </xf>
    <xf numFmtId="0" fontId="45" fillId="0" borderId="0" xfId="0" applyFont="1" applyProtection="1">
      <alignment vertical="center"/>
    </xf>
    <xf numFmtId="0" fontId="46" fillId="0" borderId="0" xfId="0" applyFont="1" applyAlignment="1" applyProtection="1">
      <alignment vertical="top"/>
    </xf>
    <xf numFmtId="0" fontId="39" fillId="0" borderId="0" xfId="0" applyFont="1" applyAlignment="1" applyProtection="1">
      <alignment horizontal="left" vertical="center"/>
    </xf>
    <xf numFmtId="0" fontId="30" fillId="0" borderId="0" xfId="0" applyFont="1" applyProtection="1">
      <alignment vertical="center"/>
    </xf>
    <xf numFmtId="0" fontId="48" fillId="0" borderId="0" xfId="0" applyFont="1" applyBorder="1" applyProtection="1">
      <alignment vertical="center"/>
    </xf>
    <xf numFmtId="0" fontId="24" fillId="0" borderId="98" xfId="3" applyFont="1" applyBorder="1" applyAlignment="1" applyProtection="1">
      <alignment horizontal="center" vertical="center"/>
    </xf>
    <xf numFmtId="0" fontId="24" fillId="0" borderId="0" xfId="3" applyFont="1" applyAlignment="1" applyProtection="1">
      <alignment horizontal="center" vertical="center"/>
    </xf>
    <xf numFmtId="0" fontId="26" fillId="0" borderId="0" xfId="3" applyFont="1" applyAlignment="1" applyProtection="1">
      <alignment horizontal="center" vertical="center"/>
    </xf>
    <xf numFmtId="0" fontId="15" fillId="0" borderId="0" xfId="0" applyFont="1" applyBorder="1" applyAlignment="1" applyProtection="1">
      <alignment horizontal="center" vertical="center"/>
    </xf>
    <xf numFmtId="49" fontId="16"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7" fillId="0" borderId="0" xfId="0" applyNumberFormat="1" applyFont="1" applyBorder="1" applyAlignment="1" applyProtection="1">
      <alignment horizontal="center" vertical="center" shrinkToFit="1"/>
    </xf>
    <xf numFmtId="0" fontId="14" fillId="0" borderId="10" xfId="0" applyFont="1" applyBorder="1" applyProtection="1">
      <alignment vertical="center"/>
    </xf>
    <xf numFmtId="0" fontId="28" fillId="0" borderId="0" xfId="0" applyFont="1" applyFill="1" applyBorder="1" applyAlignment="1" applyProtection="1">
      <alignment vertical="center" shrinkToFit="1"/>
    </xf>
    <xf numFmtId="0" fontId="34" fillId="0" borderId="0" xfId="0" applyFont="1" applyFill="1" applyBorder="1" applyAlignment="1" applyProtection="1">
      <alignment vertical="center" wrapText="1"/>
    </xf>
    <xf numFmtId="0" fontId="44" fillId="0" borderId="0" xfId="0" applyFont="1" applyBorder="1" applyAlignment="1" applyProtection="1">
      <alignment vertical="center" wrapText="1"/>
    </xf>
    <xf numFmtId="0" fontId="14" fillId="0" borderId="14" xfId="0" applyFont="1" applyBorder="1" applyProtection="1">
      <alignment vertical="center"/>
    </xf>
    <xf numFmtId="0" fontId="44" fillId="0" borderId="0" xfId="0" applyFont="1" applyBorder="1" applyAlignment="1" applyProtection="1">
      <alignment horizontal="left" vertical="center"/>
    </xf>
    <xf numFmtId="0" fontId="103" fillId="0" borderId="0" xfId="0" applyFont="1" applyProtection="1">
      <alignment vertical="center"/>
    </xf>
    <xf numFmtId="0" fontId="28" fillId="0" borderId="0" xfId="0" applyFont="1" applyFill="1" applyBorder="1" applyAlignment="1" applyProtection="1">
      <alignment horizontal="distributed" vertical="center" shrinkToFit="1"/>
    </xf>
    <xf numFmtId="0" fontId="24" fillId="0" borderId="0"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wrapText="1"/>
    </xf>
    <xf numFmtId="0" fontId="32" fillId="0" borderId="0" xfId="0" applyFont="1" applyFill="1" applyBorder="1" applyAlignment="1" applyProtection="1">
      <alignment shrinkToFit="1"/>
    </xf>
    <xf numFmtId="0" fontId="44" fillId="0" borderId="0" xfId="0" applyFont="1" applyFill="1" applyBorder="1" applyAlignment="1" applyProtection="1">
      <alignment vertical="center" wrapText="1"/>
    </xf>
    <xf numFmtId="0" fontId="32" fillId="0" borderId="108" xfId="0" applyFont="1" applyBorder="1" applyAlignment="1" applyProtection="1">
      <alignment shrinkToFit="1"/>
    </xf>
    <xf numFmtId="0" fontId="32" fillId="0" borderId="109" xfId="0" applyFont="1" applyBorder="1" applyAlignment="1" applyProtection="1">
      <alignment vertical="center" shrinkToFit="1"/>
    </xf>
    <xf numFmtId="0" fontId="32" fillId="0" borderId="16" xfId="0" applyFont="1" applyBorder="1" applyAlignment="1" applyProtection="1">
      <alignment vertical="center" shrinkToFit="1"/>
    </xf>
    <xf numFmtId="0" fontId="24" fillId="0" borderId="10" xfId="0" applyFont="1" applyBorder="1" applyProtection="1">
      <alignment vertical="center"/>
    </xf>
    <xf numFmtId="0" fontId="32" fillId="0" borderId="110" xfId="0" applyFont="1" applyBorder="1" applyAlignment="1" applyProtection="1">
      <alignment shrinkToFit="1"/>
    </xf>
    <xf numFmtId="0" fontId="32" fillId="0" borderId="112" xfId="0" applyFont="1" applyBorder="1" applyAlignment="1" applyProtection="1">
      <alignment horizontal="center" vertical="center" shrinkToFit="1"/>
    </xf>
    <xf numFmtId="0" fontId="17" fillId="0" borderId="111" xfId="0" applyFont="1" applyBorder="1" applyAlignment="1" applyProtection="1">
      <alignment horizontal="center" vertical="center" shrinkToFit="1"/>
    </xf>
    <xf numFmtId="0" fontId="55" fillId="0" borderId="111" xfId="0" applyFont="1" applyBorder="1" applyAlignment="1" applyProtection="1">
      <alignment vertical="center" wrapText="1"/>
    </xf>
    <xf numFmtId="0" fontId="32" fillId="0" borderId="113" xfId="0" applyFont="1" applyBorder="1" applyProtection="1">
      <alignment vertical="center"/>
    </xf>
    <xf numFmtId="0" fontId="32" fillId="0" borderId="23" xfId="0" applyFont="1" applyBorder="1" applyAlignment="1" applyProtection="1">
      <alignment shrinkToFit="1"/>
    </xf>
    <xf numFmtId="0" fontId="32" fillId="0" borderId="19" xfId="0" applyFont="1" applyBorder="1" applyAlignment="1" applyProtection="1">
      <alignment horizontal="center" vertical="center" shrinkToFit="1"/>
    </xf>
    <xf numFmtId="0" fontId="55" fillId="0" borderId="0" xfId="0" applyFont="1" applyBorder="1" applyAlignment="1" applyProtection="1">
      <alignment vertical="center" wrapText="1"/>
    </xf>
    <xf numFmtId="0" fontId="32" fillId="0" borderId="15" xfId="0" applyFont="1" applyBorder="1" applyProtection="1">
      <alignment vertical="center"/>
    </xf>
    <xf numFmtId="0" fontId="32" fillId="0" borderId="0" xfId="0" applyFont="1" applyBorder="1" applyAlignment="1" applyProtection="1">
      <alignment vertical="center" shrinkToFit="1"/>
    </xf>
    <xf numFmtId="0" fontId="32" fillId="0" borderId="15" xfId="0" applyFont="1" applyBorder="1" applyAlignment="1" applyProtection="1">
      <alignment vertical="center" shrinkToFit="1"/>
    </xf>
    <xf numFmtId="0" fontId="32" fillId="0" borderId="11" xfId="0" applyFont="1" applyBorder="1" applyAlignment="1" applyProtection="1">
      <alignment shrinkToFit="1"/>
    </xf>
    <xf numFmtId="0" fontId="32" fillId="0" borderId="12" xfId="0" applyFont="1" applyBorder="1" applyAlignment="1" applyProtection="1">
      <alignment horizontal="center" vertical="center" shrinkToFit="1"/>
    </xf>
    <xf numFmtId="0" fontId="17" fillId="0" borderId="17" xfId="0" applyFont="1" applyBorder="1" applyAlignment="1" applyProtection="1">
      <alignment horizontal="center" vertical="center" shrinkToFit="1"/>
    </xf>
    <xf numFmtId="0" fontId="17" fillId="0" borderId="17" xfId="0" applyFont="1" applyBorder="1" applyAlignment="1" applyProtection="1">
      <alignment vertical="center" shrinkToFit="1"/>
    </xf>
    <xf numFmtId="0" fontId="32" fillId="0" borderId="17" xfId="0" applyFont="1" applyBorder="1" applyAlignment="1" applyProtection="1">
      <alignment vertical="center" shrinkToFit="1"/>
    </xf>
    <xf numFmtId="0" fontId="32" fillId="0" borderId="14" xfId="0" applyFont="1" applyBorder="1" applyAlignment="1" applyProtection="1">
      <alignment vertical="center" shrinkToFit="1"/>
    </xf>
    <xf numFmtId="0" fontId="54" fillId="0" borderId="0" xfId="0" applyFont="1" applyBorder="1" applyAlignment="1" applyProtection="1">
      <alignment horizontal="left" shrinkToFit="1"/>
    </xf>
    <xf numFmtId="0" fontId="39" fillId="0" borderId="0" xfId="0" applyFont="1" applyFill="1" applyBorder="1" applyAlignment="1" applyProtection="1">
      <alignment vertical="center" shrinkToFit="1"/>
    </xf>
    <xf numFmtId="0" fontId="39" fillId="0" borderId="0" xfId="0" applyFont="1" applyFill="1" applyBorder="1" applyAlignment="1" applyProtection="1">
      <alignment horizontal="distributed" vertical="center" shrinkToFit="1"/>
    </xf>
    <xf numFmtId="0" fontId="39" fillId="0" borderId="0" xfId="0" applyFont="1" applyFill="1" applyBorder="1" applyAlignment="1" applyProtection="1">
      <alignment horizontal="center" vertical="center" shrinkToFit="1"/>
    </xf>
    <xf numFmtId="0" fontId="32" fillId="0" borderId="7" xfId="0" applyFont="1" applyFill="1" applyBorder="1" applyAlignment="1" applyProtection="1">
      <alignment vertical="center" shrinkToFit="1"/>
    </xf>
    <xf numFmtId="0" fontId="28" fillId="0" borderId="16" xfId="0" applyFont="1" applyFill="1" applyBorder="1" applyAlignment="1" applyProtection="1">
      <alignment horizontal="distributed" vertical="center" shrinkToFit="1"/>
    </xf>
    <xf numFmtId="0" fontId="32" fillId="0" borderId="23" xfId="0" applyFont="1" applyFill="1" applyBorder="1" applyAlignment="1" applyProtection="1">
      <alignment vertical="center" shrinkToFit="1"/>
    </xf>
    <xf numFmtId="0" fontId="32" fillId="0" borderId="26" xfId="0" applyFont="1" applyFill="1" applyBorder="1" applyAlignment="1" applyProtection="1">
      <alignment vertical="center" shrinkToFit="1"/>
    </xf>
    <xf numFmtId="0" fontId="28" fillId="0" borderId="5" xfId="0" applyFont="1" applyFill="1" applyBorder="1" applyAlignment="1" applyProtection="1">
      <alignment horizontal="distributed" vertical="center" shrinkToFit="1"/>
    </xf>
    <xf numFmtId="0" fontId="24" fillId="0" borderId="27" xfId="0" applyFont="1" applyBorder="1" applyProtection="1">
      <alignment vertical="center"/>
    </xf>
    <xf numFmtId="0" fontId="32" fillId="0" borderId="28" xfId="0" applyFont="1" applyFill="1" applyBorder="1" applyAlignment="1" applyProtection="1">
      <alignment vertical="center" shrinkToFit="1"/>
    </xf>
    <xf numFmtId="0" fontId="28" fillId="0" borderId="6" xfId="0" applyFont="1" applyFill="1" applyBorder="1" applyAlignment="1" applyProtection="1">
      <alignment horizontal="distributed" vertical="center" shrinkToFit="1"/>
    </xf>
    <xf numFmtId="0" fontId="32" fillId="0" borderId="11" xfId="0" applyFont="1" applyFill="1" applyBorder="1" applyAlignment="1" applyProtection="1">
      <alignment vertical="center" shrinkToFit="1"/>
    </xf>
    <xf numFmtId="0" fontId="28" fillId="0" borderId="17" xfId="0" applyFont="1" applyFill="1" applyBorder="1" applyAlignment="1" applyProtection="1">
      <alignment horizontal="distributed" vertical="center" shrinkToFit="1"/>
    </xf>
    <xf numFmtId="0" fontId="24" fillId="0" borderId="14" xfId="0" applyFont="1" applyBorder="1" applyProtection="1">
      <alignment vertical="center"/>
    </xf>
    <xf numFmtId="0" fontId="44" fillId="0" borderId="0" xfId="0" applyFont="1" applyProtection="1">
      <alignment vertical="center"/>
    </xf>
    <xf numFmtId="0" fontId="30" fillId="0" borderId="61" xfId="0" applyFont="1" applyBorder="1" applyProtection="1">
      <alignment vertical="center"/>
    </xf>
    <xf numFmtId="0" fontId="30" fillId="0" borderId="16" xfId="0" applyFont="1" applyBorder="1" applyProtection="1">
      <alignment vertical="center"/>
    </xf>
    <xf numFmtId="0" fontId="30" fillId="0" borderId="62" xfId="0" applyFont="1" applyBorder="1" applyProtection="1">
      <alignment vertical="center"/>
    </xf>
    <xf numFmtId="0" fontId="30" fillId="0" borderId="17" xfId="0" applyFont="1" applyBorder="1" applyProtection="1">
      <alignment vertical="center"/>
    </xf>
    <xf numFmtId="176" fontId="30" fillId="0" borderId="0" xfId="0" applyNumberFormat="1" applyFont="1" applyFill="1" applyBorder="1" applyAlignment="1" applyProtection="1">
      <alignment horizontal="left" vertical="center"/>
    </xf>
    <xf numFmtId="0" fontId="30" fillId="0" borderId="0" xfId="0" applyFont="1" applyFill="1" applyBorder="1" applyAlignment="1" applyProtection="1">
      <alignment vertical="center" shrinkToFit="1"/>
    </xf>
    <xf numFmtId="176" fontId="30" fillId="0" borderId="0" xfId="0" applyNumberFormat="1" applyFont="1" applyFill="1" applyBorder="1" applyAlignment="1" applyProtection="1">
      <alignment horizontal="center" vertical="center"/>
    </xf>
    <xf numFmtId="0" fontId="30" fillId="0" borderId="0" xfId="3" applyNumberFormat="1" applyFont="1" applyAlignment="1" applyProtection="1">
      <alignment vertical="center"/>
    </xf>
    <xf numFmtId="49" fontId="30" fillId="0" borderId="0" xfId="3" applyNumberFormat="1" applyFont="1" applyAlignment="1" applyProtection="1">
      <alignment vertical="center"/>
    </xf>
    <xf numFmtId="38" fontId="43" fillId="0" borderId="0" xfId="4" applyFont="1" applyAlignment="1" applyProtection="1"/>
    <xf numFmtId="38" fontId="43" fillId="0" borderId="17" xfId="4" applyFont="1" applyBorder="1" applyAlignment="1" applyProtection="1"/>
    <xf numFmtId="38" fontId="43" fillId="0" borderId="17" xfId="4" applyFont="1" applyBorder="1" applyAlignment="1" applyProtection="1">
      <alignment vertical="center" shrinkToFit="1"/>
    </xf>
    <xf numFmtId="0" fontId="30" fillId="0" borderId="9" xfId="3" applyFont="1" applyBorder="1" applyProtection="1">
      <alignment vertical="center"/>
    </xf>
    <xf numFmtId="0" fontId="30" fillId="0" borderId="3" xfId="3" applyFont="1" applyBorder="1" applyProtection="1">
      <alignment vertical="center"/>
    </xf>
    <xf numFmtId="0" fontId="30" fillId="0" borderId="18" xfId="3" applyFont="1" applyBorder="1" applyProtection="1">
      <alignment vertical="center"/>
    </xf>
    <xf numFmtId="0" fontId="44" fillId="0" borderId="1" xfId="3" applyFont="1" applyBorder="1" applyAlignment="1" applyProtection="1">
      <alignment vertical="center"/>
    </xf>
    <xf numFmtId="0" fontId="30" fillId="0" borderId="13" xfId="3" applyFont="1" applyBorder="1" applyProtection="1">
      <alignment vertical="center"/>
    </xf>
    <xf numFmtId="0" fontId="44" fillId="0" borderId="13" xfId="3" applyFont="1" applyBorder="1" applyAlignment="1" applyProtection="1">
      <alignment vertical="center"/>
    </xf>
    <xf numFmtId="0" fontId="46" fillId="0" borderId="0" xfId="3" applyFont="1" applyProtection="1">
      <alignment vertical="center"/>
    </xf>
    <xf numFmtId="0" fontId="30" fillId="0" borderId="1" xfId="3" applyFont="1" applyBorder="1" applyProtection="1">
      <alignment vertical="center"/>
    </xf>
    <xf numFmtId="0" fontId="30" fillId="0" borderId="107" xfId="3" applyFont="1" applyBorder="1" applyProtection="1">
      <alignment vertical="center"/>
    </xf>
    <xf numFmtId="0" fontId="30" fillId="0" borderId="7" xfId="3" quotePrefix="1" applyFont="1" applyBorder="1" applyProtection="1">
      <alignment vertical="center"/>
    </xf>
    <xf numFmtId="179" fontId="62" fillId="0" borderId="10" xfId="3" applyNumberFormat="1" applyFont="1" applyFill="1" applyBorder="1" applyAlignment="1" applyProtection="1">
      <alignment vertical="center"/>
    </xf>
    <xf numFmtId="0" fontId="30" fillId="0" borderId="11" xfId="3" applyFont="1" applyBorder="1" applyProtection="1">
      <alignment vertical="center"/>
    </xf>
    <xf numFmtId="179" fontId="62" fillId="0" borderId="14" xfId="3" applyNumberFormat="1" applyFont="1" applyFill="1" applyBorder="1" applyAlignment="1" applyProtection="1">
      <alignment vertical="center"/>
    </xf>
    <xf numFmtId="0" fontId="30" fillId="0" borderId="11" xfId="3" quotePrefix="1" applyFont="1" applyBorder="1" applyProtection="1">
      <alignment vertical="center"/>
    </xf>
    <xf numFmtId="0" fontId="30" fillId="0" borderId="40" xfId="3" applyFont="1" applyBorder="1" applyAlignment="1" applyProtection="1">
      <alignment vertical="center" shrinkToFit="1"/>
    </xf>
    <xf numFmtId="0" fontId="64" fillId="0" borderId="0" xfId="3" applyFont="1" applyFill="1" applyBorder="1" applyAlignment="1" applyProtection="1">
      <alignment vertical="center" shrinkToFit="1"/>
    </xf>
    <xf numFmtId="0" fontId="64" fillId="0" borderId="0" xfId="3" applyFont="1" applyBorder="1" applyAlignment="1" applyProtection="1">
      <alignment vertical="center" shrinkToFit="1"/>
    </xf>
    <xf numFmtId="0" fontId="30" fillId="0" borderId="0" xfId="3" applyFont="1" applyBorder="1" applyAlignment="1" applyProtection="1">
      <alignment vertical="center" shrinkToFit="1"/>
    </xf>
    <xf numFmtId="0" fontId="66" fillId="0" borderId="1" xfId="3" applyFont="1" applyFill="1" applyBorder="1" applyAlignment="1" applyProtection="1">
      <alignment vertical="center"/>
    </xf>
    <xf numFmtId="0" fontId="66" fillId="0" borderId="70" xfId="3" applyFont="1" applyFill="1" applyBorder="1" applyAlignment="1" applyProtection="1">
      <alignment vertical="center"/>
    </xf>
    <xf numFmtId="0" fontId="30" fillId="0" borderId="0" xfId="3" applyFont="1" applyBorder="1" applyAlignment="1" applyProtection="1">
      <alignment vertical="center"/>
    </xf>
    <xf numFmtId="0" fontId="28" fillId="0" borderId="0" xfId="3" applyFont="1" applyBorder="1" applyAlignment="1" applyProtection="1">
      <alignment vertical="center"/>
    </xf>
    <xf numFmtId="0" fontId="32" fillId="0" borderId="9" xfId="3" applyFont="1" applyBorder="1" applyAlignment="1" applyProtection="1">
      <alignment vertical="center"/>
    </xf>
    <xf numFmtId="0" fontId="32" fillId="0" borderId="16" xfId="3" applyFont="1" applyBorder="1" applyAlignment="1" applyProtection="1">
      <alignment vertical="center"/>
    </xf>
    <xf numFmtId="0" fontId="32" fillId="0" borderId="10" xfId="3" applyFont="1" applyBorder="1" applyAlignment="1" applyProtection="1">
      <alignment vertical="center"/>
    </xf>
    <xf numFmtId="0" fontId="32" fillId="0" borderId="3" xfId="3" applyFont="1" applyBorder="1" applyAlignment="1" applyProtection="1">
      <alignment vertical="center"/>
    </xf>
    <xf numFmtId="0" fontId="32" fillId="0" borderId="6" xfId="3" applyFont="1" applyBorder="1" applyAlignment="1" applyProtection="1">
      <alignment vertical="center"/>
    </xf>
    <xf numFmtId="0" fontId="32" fillId="0" borderId="25" xfId="3" applyFont="1" applyBorder="1" applyAlignment="1" applyProtection="1">
      <alignment vertical="center"/>
    </xf>
    <xf numFmtId="0" fontId="30" fillId="0" borderId="26" xfId="3" applyFont="1" applyBorder="1" applyAlignment="1" applyProtection="1">
      <alignment vertical="center"/>
    </xf>
    <xf numFmtId="0" fontId="28" fillId="0" borderId="5" xfId="3" applyFont="1" applyBorder="1" applyAlignment="1" applyProtection="1">
      <alignment vertical="center"/>
    </xf>
    <xf numFmtId="0" fontId="28" fillId="0" borderId="1" xfId="3" applyFont="1" applyBorder="1" applyAlignment="1" applyProtection="1">
      <alignment vertical="center"/>
    </xf>
    <xf numFmtId="0" fontId="28" fillId="0" borderId="18" xfId="3" applyFont="1" applyBorder="1" applyAlignment="1" applyProtection="1">
      <alignment vertical="center"/>
    </xf>
    <xf numFmtId="0" fontId="30" fillId="0" borderId="28" xfId="3" applyFont="1" applyBorder="1" applyAlignment="1" applyProtection="1">
      <alignment vertical="center"/>
    </xf>
    <xf numFmtId="0" fontId="28" fillId="0" borderId="6" xfId="3" applyFont="1" applyBorder="1" applyAlignment="1" applyProtection="1">
      <alignment vertical="center"/>
    </xf>
    <xf numFmtId="0" fontId="28" fillId="0" borderId="3" xfId="3" applyFont="1" applyBorder="1" applyAlignment="1" applyProtection="1">
      <alignment vertical="center"/>
    </xf>
    <xf numFmtId="0" fontId="62" fillId="0" borderId="5" xfId="3" applyFont="1" applyBorder="1" applyAlignment="1" applyProtection="1">
      <alignment vertical="center"/>
    </xf>
    <xf numFmtId="0" fontId="62" fillId="0" borderId="0" xfId="3" applyFont="1" applyBorder="1" applyAlignment="1" applyProtection="1">
      <alignment vertical="center"/>
    </xf>
    <xf numFmtId="0" fontId="30" fillId="0" borderId="11" xfId="3" applyFont="1" applyBorder="1" applyAlignment="1" applyProtection="1">
      <alignment vertical="center"/>
    </xf>
    <xf numFmtId="0" fontId="28" fillId="0" borderId="17" xfId="3" applyFont="1" applyBorder="1" applyAlignment="1" applyProtection="1">
      <alignment vertical="center"/>
    </xf>
    <xf numFmtId="0" fontId="28" fillId="0" borderId="13" xfId="3" applyFont="1" applyBorder="1" applyAlignment="1" applyProtection="1">
      <alignment vertical="center"/>
    </xf>
    <xf numFmtId="0" fontId="29" fillId="0" borderId="16" xfId="3" applyFont="1" applyBorder="1" applyAlignment="1" applyProtection="1">
      <alignment vertical="center"/>
    </xf>
    <xf numFmtId="0" fontId="30" fillId="0" borderId="9" xfId="3" applyFont="1" applyBorder="1" applyAlignment="1" applyProtection="1">
      <alignment vertical="center"/>
    </xf>
    <xf numFmtId="0" fontId="29" fillId="0" borderId="0" xfId="3" applyFont="1" applyAlignment="1" applyProtection="1">
      <alignment vertical="center"/>
    </xf>
    <xf numFmtId="0" fontId="30" fillId="0" borderId="18" xfId="3" applyFont="1" applyBorder="1" applyAlignment="1" applyProtection="1">
      <alignment vertical="center"/>
    </xf>
    <xf numFmtId="0" fontId="30" fillId="0" borderId="13" xfId="3" applyFont="1" applyBorder="1" applyAlignment="1" applyProtection="1">
      <alignment vertical="center"/>
    </xf>
    <xf numFmtId="0" fontId="24" fillId="0" borderId="0" xfId="3" applyFont="1" applyBorder="1" applyProtection="1">
      <alignment vertical="center"/>
    </xf>
    <xf numFmtId="0" fontId="4" fillId="0" borderId="0" xfId="3" applyFont="1" applyProtection="1">
      <alignment vertical="center"/>
    </xf>
    <xf numFmtId="0" fontId="14" fillId="0" borderId="0" xfId="3" applyFont="1" applyProtection="1">
      <alignment vertical="center"/>
    </xf>
    <xf numFmtId="0" fontId="7" fillId="0" borderId="0" xfId="3" applyFont="1" applyAlignment="1" applyProtection="1">
      <alignment horizontal="center" vertical="center"/>
    </xf>
    <xf numFmtId="0" fontId="5" fillId="0" borderId="0" xfId="3" applyFont="1" applyProtection="1">
      <alignment vertical="center"/>
    </xf>
    <xf numFmtId="0" fontId="15" fillId="0" borderId="0" xfId="3" applyFont="1" applyProtection="1">
      <alignment vertical="center"/>
    </xf>
    <xf numFmtId="0" fontId="19" fillId="0" borderId="0" xfId="3" applyFont="1" applyProtection="1">
      <alignment vertical="center"/>
    </xf>
    <xf numFmtId="176" fontId="20" fillId="0" borderId="0" xfId="3" applyNumberFormat="1" applyFont="1" applyProtection="1">
      <alignment vertical="center"/>
    </xf>
    <xf numFmtId="0" fontId="20" fillId="0" borderId="0" xfId="3" applyFont="1" applyProtection="1">
      <alignment vertical="center"/>
    </xf>
    <xf numFmtId="0" fontId="15" fillId="0" borderId="0" xfId="3" applyFont="1" applyAlignment="1" applyProtection="1">
      <alignment vertical="center" wrapText="1"/>
    </xf>
    <xf numFmtId="0" fontId="22" fillId="0" borderId="0" xfId="3" applyFont="1" applyProtection="1">
      <alignment vertical="center"/>
    </xf>
    <xf numFmtId="0" fontId="15" fillId="0" borderId="26" xfId="3" applyFont="1" applyBorder="1" applyProtection="1">
      <alignment vertical="center"/>
    </xf>
    <xf numFmtId="0" fontId="15" fillId="0" borderId="2" xfId="3" applyFont="1" applyBorder="1" applyProtection="1">
      <alignment vertical="center"/>
    </xf>
    <xf numFmtId="0" fontId="15" fillId="0" borderId="11" xfId="3" applyFont="1" applyBorder="1" applyProtection="1">
      <alignment vertical="center"/>
    </xf>
    <xf numFmtId="0" fontId="15" fillId="0" borderId="12" xfId="3" applyFont="1" applyBorder="1" applyProtection="1">
      <alignment vertical="center"/>
    </xf>
    <xf numFmtId="0" fontId="15" fillId="0" borderId="0" xfId="3" applyFont="1" applyBorder="1" applyProtection="1">
      <alignment vertical="center"/>
    </xf>
    <xf numFmtId="0" fontId="15" fillId="0" borderId="0" xfId="3" applyFont="1" applyFill="1" applyBorder="1" applyAlignment="1" applyProtection="1">
      <alignment horizontal="center" vertical="center" shrinkToFit="1"/>
    </xf>
    <xf numFmtId="0" fontId="23" fillId="0" borderId="0" xfId="3" applyFont="1" applyProtection="1">
      <alignment vertical="center"/>
    </xf>
    <xf numFmtId="0" fontId="4" fillId="6" borderId="0" xfId="3" applyFont="1" applyFill="1" applyProtection="1">
      <alignment vertical="center"/>
    </xf>
    <xf numFmtId="0" fontId="99" fillId="0" borderId="0" xfId="0" applyFont="1" applyBorder="1" applyAlignment="1" applyProtection="1">
      <alignment vertical="center"/>
    </xf>
    <xf numFmtId="0" fontId="68" fillId="0" borderId="0" xfId="0" applyFont="1" applyFill="1" applyAlignment="1" applyProtection="1">
      <alignment vertical="center"/>
    </xf>
    <xf numFmtId="0" fontId="53" fillId="0" borderId="0" xfId="0" applyFont="1" applyAlignment="1" applyProtection="1">
      <alignment horizontal="right" vertical="top"/>
    </xf>
    <xf numFmtId="0" fontId="53" fillId="0" borderId="0" xfId="0" applyFont="1" applyAlignment="1" applyProtection="1">
      <alignment horizontal="left" vertical="top" wrapText="1"/>
    </xf>
    <xf numFmtId="0" fontId="56" fillId="0" borderId="0" xfId="0" applyFont="1" applyAlignment="1" applyProtection="1">
      <alignment horizontal="left" vertical="top"/>
    </xf>
    <xf numFmtId="0" fontId="24" fillId="0" borderId="56" xfId="0" applyFont="1" applyBorder="1" applyAlignment="1" applyProtection="1">
      <alignment vertical="top"/>
    </xf>
    <xf numFmtId="0" fontId="24" fillId="0" borderId="37" xfId="0" applyFont="1" applyBorder="1" applyAlignment="1" applyProtection="1">
      <alignment horizontal="left" vertical="top" wrapText="1"/>
    </xf>
    <xf numFmtId="0" fontId="24" fillId="0" borderId="37" xfId="0" applyFont="1" applyBorder="1" applyAlignment="1" applyProtection="1">
      <alignment vertical="top"/>
    </xf>
    <xf numFmtId="0" fontId="24" fillId="0" borderId="55" xfId="0" applyFont="1" applyBorder="1" applyAlignment="1" applyProtection="1">
      <alignment vertical="top"/>
    </xf>
    <xf numFmtId="0" fontId="24" fillId="0" borderId="72" xfId="0" applyFont="1" applyBorder="1" applyAlignment="1" applyProtection="1">
      <alignment vertical="top" wrapText="1"/>
    </xf>
    <xf numFmtId="0" fontId="24" fillId="0" borderId="40" xfId="0" applyFont="1" applyBorder="1" applyAlignment="1" applyProtection="1">
      <alignment vertical="top" wrapText="1"/>
    </xf>
    <xf numFmtId="0" fontId="24" fillId="0" borderId="73" xfId="0" applyFont="1" applyBorder="1" applyAlignment="1" applyProtection="1">
      <alignment vertical="top" wrapText="1"/>
    </xf>
    <xf numFmtId="0" fontId="24" fillId="0" borderId="23" xfId="0" applyFont="1" applyBorder="1" applyAlignment="1" applyProtection="1">
      <alignment vertical="top" wrapText="1"/>
    </xf>
    <xf numFmtId="0" fontId="24" fillId="0" borderId="0" xfId="0" applyFont="1" applyBorder="1" applyAlignment="1" applyProtection="1">
      <alignment vertical="top" wrapText="1"/>
    </xf>
    <xf numFmtId="0" fontId="24" fillId="0" borderId="19" xfId="0" applyFont="1" applyBorder="1" applyAlignment="1" applyProtection="1">
      <alignment vertical="top" wrapText="1"/>
    </xf>
    <xf numFmtId="0" fontId="24" fillId="0" borderId="27" xfId="0" applyFont="1" applyBorder="1" applyAlignment="1" applyProtection="1">
      <alignment horizontal="left" vertical="top" wrapText="1"/>
    </xf>
    <xf numFmtId="0" fontId="24" fillId="0" borderId="11" xfId="0" applyFont="1" applyBorder="1" applyAlignment="1" applyProtection="1">
      <alignment horizontal="left" vertical="top" wrapText="1"/>
    </xf>
    <xf numFmtId="0" fontId="24" fillId="0" borderId="17" xfId="0" applyFont="1" applyBorder="1" applyAlignment="1" applyProtection="1">
      <alignment horizontal="left" vertical="top" wrapText="1"/>
    </xf>
    <xf numFmtId="0" fontId="24" fillId="0" borderId="101" xfId="0" applyFont="1" applyBorder="1" applyAlignment="1" applyProtection="1">
      <alignment horizontal="left" vertical="top" wrapText="1"/>
    </xf>
    <xf numFmtId="0" fontId="60" fillId="0" borderId="0" xfId="0" applyFont="1" applyAlignment="1" applyProtection="1">
      <alignment horizontal="right"/>
    </xf>
    <xf numFmtId="0" fontId="60" fillId="0" borderId="0" xfId="0" applyFont="1" applyAlignment="1" applyProtection="1">
      <alignment horizontal="left" wrapText="1"/>
    </xf>
    <xf numFmtId="0" fontId="32" fillId="0" borderId="0" xfId="3" applyFont="1" applyProtection="1">
      <alignment vertical="center"/>
    </xf>
    <xf numFmtId="0" fontId="32" fillId="0" borderId="0" xfId="3" applyFont="1" applyAlignment="1" applyProtection="1">
      <alignment horizontal="center" vertical="center"/>
    </xf>
    <xf numFmtId="0" fontId="32" fillId="0" borderId="0" xfId="3" applyFont="1" applyFill="1" applyBorder="1" applyAlignment="1" applyProtection="1">
      <alignment vertical="center" shrinkToFit="1"/>
    </xf>
    <xf numFmtId="0" fontId="14" fillId="0" borderId="0" xfId="0" applyFont="1" applyAlignment="1" applyProtection="1">
      <alignment vertical="top"/>
    </xf>
    <xf numFmtId="0" fontId="70" fillId="0" borderId="0" xfId="0" applyFont="1" applyAlignment="1" applyProtection="1">
      <alignment vertical="top"/>
    </xf>
    <xf numFmtId="0" fontId="70" fillId="0" borderId="0" xfId="0" applyFont="1" applyProtection="1">
      <alignment vertical="center"/>
    </xf>
    <xf numFmtId="0" fontId="14" fillId="0" borderId="48" xfId="0" applyFont="1" applyBorder="1" applyAlignment="1" applyProtection="1">
      <alignment vertical="top"/>
    </xf>
    <xf numFmtId="0" fontId="70" fillId="0" borderId="48" xfId="0" applyFont="1" applyBorder="1" applyProtection="1">
      <alignment vertical="center"/>
    </xf>
    <xf numFmtId="0" fontId="44" fillId="0" borderId="0" xfId="0" applyFont="1" applyAlignment="1" applyProtection="1">
      <alignment horizontal="left" vertical="center"/>
    </xf>
    <xf numFmtId="0" fontId="24" fillId="0" borderId="0" xfId="0" applyFont="1" applyBorder="1" applyAlignment="1" applyProtection="1">
      <alignment horizontal="right" vertical="top"/>
    </xf>
    <xf numFmtId="0" fontId="25" fillId="0" borderId="0" xfId="3" applyFont="1" applyAlignment="1" applyProtection="1">
      <alignment vertical="center"/>
    </xf>
    <xf numFmtId="0" fontId="30" fillId="0" borderId="0" xfId="3" applyNumberFormat="1" applyFont="1" applyFill="1" applyAlignment="1" applyProtection="1">
      <alignment vertical="center"/>
    </xf>
    <xf numFmtId="0" fontId="30" fillId="0" borderId="0" xfId="3" applyFont="1" applyFill="1" applyAlignment="1" applyProtection="1">
      <alignment vertical="center"/>
    </xf>
    <xf numFmtId="0" fontId="24" fillId="0" borderId="0" xfId="3" applyFont="1" applyFill="1" applyProtection="1">
      <alignment vertical="center"/>
    </xf>
    <xf numFmtId="0" fontId="24" fillId="0" borderId="0" xfId="3" applyFont="1" applyAlignment="1" applyProtection="1">
      <alignment vertical="center" wrapText="1"/>
    </xf>
    <xf numFmtId="49" fontId="24" fillId="0" borderId="0" xfId="3" applyNumberFormat="1" applyFont="1" applyAlignment="1" applyProtection="1">
      <alignment horizontal="left" vertical="center" shrinkToFit="1"/>
    </xf>
    <xf numFmtId="0" fontId="24" fillId="0" borderId="1" xfId="3" applyFont="1" applyBorder="1" applyAlignment="1" applyProtection="1">
      <alignment horizontal="left" vertical="center" wrapText="1"/>
    </xf>
    <xf numFmtId="0" fontId="30" fillId="0" borderId="5" xfId="3" applyFont="1" applyBorder="1" applyAlignment="1" applyProtection="1">
      <alignment horizontal="left" vertical="center" wrapText="1"/>
    </xf>
    <xf numFmtId="0" fontId="30" fillId="0" borderId="2" xfId="3" applyFont="1" applyBorder="1" applyAlignment="1" applyProtection="1">
      <alignment horizontal="left" vertical="center" wrapText="1"/>
    </xf>
    <xf numFmtId="0" fontId="30" fillId="0" borderId="52" xfId="3" applyFont="1" applyBorder="1" applyAlignment="1" applyProtection="1">
      <alignment horizontal="left" vertical="center" wrapText="1"/>
    </xf>
    <xf numFmtId="0" fontId="32" fillId="0" borderId="0" xfId="3" applyFont="1" applyBorder="1" applyProtection="1">
      <alignment vertical="center"/>
    </xf>
    <xf numFmtId="0" fontId="30" fillId="0" borderId="0" xfId="3" applyFont="1" applyAlignment="1" applyProtection="1">
      <alignment vertical="top"/>
    </xf>
    <xf numFmtId="0" fontId="30" fillId="0" borderId="0" xfId="3" applyFont="1" applyFill="1" applyBorder="1" applyAlignment="1" applyProtection="1">
      <alignment vertical="top"/>
    </xf>
    <xf numFmtId="0" fontId="30" fillId="0" borderId="0" xfId="3" applyFont="1" applyFill="1" applyBorder="1" applyAlignment="1" applyProtection="1">
      <alignment wrapText="1"/>
    </xf>
    <xf numFmtId="0" fontId="24" fillId="0" borderId="0" xfId="3" applyFont="1" applyAlignment="1" applyProtection="1">
      <alignment vertical="top"/>
    </xf>
    <xf numFmtId="0" fontId="30" fillId="0" borderId="0" xfId="3" applyFont="1" applyFill="1" applyBorder="1" applyAlignment="1" applyProtection="1">
      <alignment horizontal="left" vertical="center"/>
    </xf>
    <xf numFmtId="0" fontId="30" fillId="0" borderId="48" xfId="3" applyFont="1" applyFill="1" applyBorder="1" applyAlignment="1" applyProtection="1">
      <alignment wrapText="1"/>
    </xf>
    <xf numFmtId="0" fontId="24" fillId="0" borderId="48" xfId="3" applyFont="1" applyBorder="1" applyProtection="1">
      <alignment vertical="center"/>
    </xf>
    <xf numFmtId="0" fontId="30" fillId="0" borderId="50" xfId="3" applyFont="1" applyFill="1" applyBorder="1" applyAlignment="1" applyProtection="1">
      <alignment wrapText="1"/>
    </xf>
    <xf numFmtId="0" fontId="24" fillId="0" borderId="50" xfId="3" applyFont="1" applyBorder="1" applyProtection="1">
      <alignment vertical="center"/>
    </xf>
    <xf numFmtId="0" fontId="30" fillId="0" borderId="48" xfId="3" applyFont="1" applyFill="1" applyBorder="1" applyAlignment="1" applyProtection="1">
      <alignment vertical="top"/>
    </xf>
    <xf numFmtId="0" fontId="30" fillId="0" borderId="0" xfId="3" applyFont="1" applyFill="1" applyBorder="1" applyProtection="1">
      <alignment vertical="center"/>
    </xf>
    <xf numFmtId="0" fontId="30" fillId="0" borderId="50" xfId="3" applyFont="1" applyFill="1" applyBorder="1" applyAlignment="1" applyProtection="1">
      <alignment vertical="top"/>
    </xf>
    <xf numFmtId="0" fontId="30" fillId="5" borderId="50" xfId="3" applyFont="1" applyFill="1" applyBorder="1" applyAlignment="1" applyProtection="1">
      <alignment wrapText="1"/>
    </xf>
    <xf numFmtId="0" fontId="24" fillId="0" borderId="0" xfId="3" applyFont="1" applyFill="1" applyBorder="1" applyProtection="1">
      <alignment vertical="center"/>
    </xf>
    <xf numFmtId="0" fontId="24" fillId="0" borderId="48" xfId="3" applyFont="1" applyFill="1" applyBorder="1" applyProtection="1">
      <alignment vertical="center"/>
    </xf>
    <xf numFmtId="0" fontId="30" fillId="0" borderId="48" xfId="3" applyFont="1" applyFill="1" applyBorder="1" applyAlignment="1" applyProtection="1">
      <alignment vertical="top" shrinkToFit="1"/>
    </xf>
    <xf numFmtId="0" fontId="24" fillId="0" borderId="0" xfId="3" applyFont="1" applyFill="1" applyBorder="1" applyAlignment="1" applyProtection="1">
      <alignment wrapText="1"/>
    </xf>
    <xf numFmtId="0" fontId="24" fillId="0" borderId="48" xfId="3" applyFont="1" applyFill="1" applyBorder="1" applyAlignment="1" applyProtection="1">
      <alignment wrapText="1"/>
    </xf>
    <xf numFmtId="0" fontId="30" fillId="5" borderId="48" xfId="3" applyFont="1" applyFill="1" applyBorder="1" applyAlignment="1" applyProtection="1">
      <alignment wrapText="1"/>
    </xf>
    <xf numFmtId="0" fontId="102" fillId="0" borderId="0" xfId="0" applyFont="1" applyBorder="1" applyAlignment="1" applyProtection="1">
      <alignment horizontal="center" vertical="center"/>
    </xf>
    <xf numFmtId="0" fontId="104" fillId="0" borderId="0" xfId="0" applyFont="1" applyAlignment="1" applyProtection="1"/>
    <xf numFmtId="49" fontId="24" fillId="0" borderId="0" xfId="0" applyNumberFormat="1" applyFont="1" applyFill="1" applyBorder="1" applyAlignment="1" applyProtection="1">
      <alignment horizontal="left" vertical="center" shrinkToFit="1"/>
    </xf>
    <xf numFmtId="0" fontId="24" fillId="0" borderId="0" xfId="0" applyNumberFormat="1" applyFont="1" applyFill="1" applyBorder="1" applyAlignment="1" applyProtection="1">
      <alignment horizontal="left" vertical="center" shrinkToFit="1"/>
    </xf>
    <xf numFmtId="0" fontId="43" fillId="0" borderId="0" xfId="0" applyFont="1" applyBorder="1" applyAlignment="1" applyProtection="1">
      <alignment horizontal="center" vertical="center"/>
    </xf>
    <xf numFmtId="0" fontId="24" fillId="0" borderId="0" xfId="0" applyFont="1" applyBorder="1" applyAlignment="1" applyProtection="1">
      <alignment horizontal="distributed" vertical="center"/>
    </xf>
    <xf numFmtId="0" fontId="30" fillId="0" borderId="16"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7" xfId="0" applyFont="1" applyBorder="1" applyAlignment="1" applyProtection="1">
      <alignment horizontal="center" vertical="center"/>
    </xf>
    <xf numFmtId="0" fontId="30" fillId="3" borderId="0" xfId="0" applyFont="1" applyFill="1" applyBorder="1" applyAlignment="1" applyProtection="1">
      <alignment vertical="center"/>
    </xf>
    <xf numFmtId="0" fontId="53" fillId="0" borderId="0" xfId="0" applyFont="1" applyBorder="1" applyAlignment="1" applyProtection="1">
      <alignment horizontal="left" shrinkToFit="1"/>
    </xf>
    <xf numFmtId="0" fontId="30" fillId="0" borderId="0" xfId="3" applyFont="1" applyAlignment="1" applyProtection="1">
      <alignment horizontal="center" vertical="center"/>
    </xf>
    <xf numFmtId="0" fontId="30" fillId="0" borderId="5" xfId="3" applyFont="1" applyBorder="1" applyAlignment="1" applyProtection="1">
      <alignment horizontal="left" vertical="center" shrinkToFit="1"/>
    </xf>
    <xf numFmtId="179" fontId="28" fillId="0" borderId="5" xfId="3" applyNumberFormat="1" applyFont="1" applyFill="1" applyBorder="1" applyAlignment="1" applyProtection="1">
      <alignment horizontal="center" vertical="center"/>
    </xf>
    <xf numFmtId="179" fontId="28" fillId="0" borderId="2" xfId="3" applyNumberFormat="1" applyFont="1" applyFill="1" applyBorder="1" applyAlignment="1" applyProtection="1">
      <alignment horizontal="center" vertical="center"/>
    </xf>
    <xf numFmtId="0" fontId="30" fillId="0" borderId="0" xfId="3" applyFont="1" applyBorder="1" applyAlignment="1" applyProtection="1">
      <alignment horizontal="center" vertical="center"/>
    </xf>
    <xf numFmtId="0" fontId="30" fillId="0" borderId="16" xfId="3" applyFont="1" applyBorder="1" applyAlignment="1" applyProtection="1">
      <alignment horizontal="center" vertical="center"/>
    </xf>
    <xf numFmtId="0" fontId="30" fillId="0" borderId="48" xfId="3" applyFont="1" applyBorder="1" applyAlignment="1" applyProtection="1">
      <alignment horizontal="left" vertical="center" shrinkToFit="1"/>
    </xf>
    <xf numFmtId="0" fontId="30" fillId="0" borderId="7" xfId="3" applyFont="1" applyBorder="1" applyAlignment="1" applyProtection="1">
      <alignment horizontal="center" vertical="center"/>
    </xf>
    <xf numFmtId="0" fontId="30" fillId="0" borderId="5" xfId="3" applyFont="1" applyBorder="1" applyProtection="1">
      <alignment vertical="center"/>
    </xf>
    <xf numFmtId="0" fontId="30" fillId="0" borderId="17" xfId="3" applyFont="1" applyBorder="1" applyProtection="1">
      <alignment vertical="center"/>
    </xf>
    <xf numFmtId="0" fontId="52" fillId="0" borderId="0" xfId="3" applyFont="1" applyAlignment="1" applyProtection="1">
      <alignment horizontal="center" vertical="center"/>
    </xf>
    <xf numFmtId="0" fontId="24" fillId="0" borderId="0" xfId="0" applyFont="1" applyAlignment="1" applyProtection="1">
      <alignment vertical="top" wrapText="1"/>
    </xf>
    <xf numFmtId="0" fontId="24" fillId="0" borderId="0" xfId="0" applyFont="1" applyAlignment="1" applyProtection="1">
      <alignment horizontal="left" vertical="top" wrapText="1"/>
    </xf>
    <xf numFmtId="0" fontId="44" fillId="0" borderId="0" xfId="0" applyFont="1" applyFill="1" applyBorder="1" applyAlignment="1" applyProtection="1">
      <alignment vertical="center"/>
    </xf>
    <xf numFmtId="0" fontId="24" fillId="0" borderId="0" xfId="0" applyFont="1" applyAlignment="1" applyProtection="1">
      <alignment horizontal="right" vertical="top"/>
    </xf>
    <xf numFmtId="0" fontId="34" fillId="0" borderId="0" xfId="0" applyFont="1" applyAlignment="1" applyProtection="1">
      <alignment vertical="top" wrapText="1"/>
    </xf>
    <xf numFmtId="0" fontId="24" fillId="0" borderId="0" xfId="3" applyFont="1" applyAlignment="1" applyProtection="1">
      <alignment horizontal="left" vertical="center" wrapText="1"/>
    </xf>
    <xf numFmtId="0" fontId="34" fillId="0" borderId="0" xfId="0" applyFont="1" applyAlignment="1" applyProtection="1">
      <alignment horizontal="left" vertical="top" wrapText="1"/>
    </xf>
    <xf numFmtId="0" fontId="24" fillId="0" borderId="0" xfId="0" applyFont="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6" fillId="0" borderId="0" xfId="0" quotePrefix="1" applyFont="1" applyProtection="1">
      <alignment vertical="center"/>
    </xf>
    <xf numFmtId="0" fontId="19" fillId="0" borderId="0" xfId="0" applyFont="1" applyProtection="1">
      <alignment vertical="center"/>
    </xf>
    <xf numFmtId="0" fontId="77" fillId="0" borderId="0" xfId="0" quotePrefix="1" applyFont="1" applyProtection="1">
      <alignment vertical="center"/>
    </xf>
    <xf numFmtId="0" fontId="79" fillId="0" borderId="0" xfId="0" applyFont="1" applyProtection="1">
      <alignment vertical="center"/>
    </xf>
    <xf numFmtId="0" fontId="77" fillId="0" borderId="0" xfId="0" applyFont="1" applyAlignment="1" applyProtection="1">
      <alignment horizontal="center" vertical="center"/>
    </xf>
    <xf numFmtId="0" fontId="77" fillId="0" borderId="56" xfId="0" applyFont="1" applyBorder="1" applyProtection="1">
      <alignment vertical="center"/>
    </xf>
    <xf numFmtId="0" fontId="77" fillId="0" borderId="37" xfId="0" applyFont="1" applyBorder="1" applyProtection="1">
      <alignment vertical="center"/>
    </xf>
    <xf numFmtId="0" fontId="77" fillId="0" borderId="124" xfId="0" applyFont="1" applyBorder="1" applyProtection="1">
      <alignment vertical="center"/>
    </xf>
    <xf numFmtId="0" fontId="77" fillId="0" borderId="125" xfId="0" applyFont="1" applyBorder="1" applyProtection="1">
      <alignment vertical="center"/>
    </xf>
    <xf numFmtId="0" fontId="77" fillId="0" borderId="30" xfId="0" applyFont="1" applyBorder="1" applyProtection="1">
      <alignment vertical="center"/>
    </xf>
    <xf numFmtId="0" fontId="15" fillId="0" borderId="0" xfId="0" applyFont="1" applyAlignment="1" applyProtection="1">
      <alignment horizontal="left" vertical="center"/>
    </xf>
    <xf numFmtId="0" fontId="88" fillId="0" borderId="0" xfId="0" applyFont="1" applyAlignment="1" applyProtection="1">
      <alignment horizontal="left" vertical="top"/>
    </xf>
    <xf numFmtId="0" fontId="15" fillId="0" borderId="0" xfId="0" applyFont="1" applyAlignment="1" applyProtection="1">
      <alignment horizontal="left" vertical="top"/>
    </xf>
    <xf numFmtId="49" fontId="15" fillId="0" borderId="0" xfId="0" applyNumberFormat="1" applyFont="1" applyAlignment="1" applyProtection="1">
      <alignment horizontal="left" vertical="center" shrinkToFit="1"/>
    </xf>
    <xf numFmtId="0" fontId="16" fillId="0" borderId="0" xfId="0" applyFont="1" applyAlignment="1" applyProtection="1">
      <alignment vertical="top"/>
    </xf>
    <xf numFmtId="0" fontId="16" fillId="0" borderId="0" xfId="0" applyFont="1" applyAlignment="1" applyProtection="1">
      <alignment horizontal="right" vertical="top"/>
    </xf>
    <xf numFmtId="0" fontId="77" fillId="0" borderId="0" xfId="0" applyFont="1" applyAlignment="1" applyProtection="1">
      <alignment horizontal="right" vertical="center"/>
    </xf>
    <xf numFmtId="0" fontId="34" fillId="0" borderId="0" xfId="0" applyFont="1" applyAlignment="1" applyProtection="1">
      <alignment vertical="top"/>
    </xf>
    <xf numFmtId="0" fontId="15" fillId="0" borderId="23" xfId="3" applyFont="1" applyBorder="1" applyProtection="1">
      <alignment vertical="center"/>
      <protection locked="0"/>
    </xf>
    <xf numFmtId="0" fontId="15" fillId="0" borderId="15" xfId="3" applyFont="1" applyBorder="1" applyProtection="1">
      <alignment vertical="center"/>
      <protection locked="0"/>
    </xf>
    <xf numFmtId="0" fontId="15" fillId="0" borderId="28" xfId="3" applyFont="1" applyBorder="1" applyProtection="1">
      <alignment vertical="center"/>
      <protection locked="0"/>
    </xf>
    <xf numFmtId="0" fontId="15" fillId="0" borderId="0" xfId="0" applyFont="1">
      <alignment vertical="center"/>
    </xf>
    <xf numFmtId="0" fontId="14" fillId="0" borderId="0" xfId="0" applyFont="1">
      <alignment vertical="center"/>
    </xf>
    <xf numFmtId="0" fontId="15" fillId="0" borderId="5" xfId="0" applyFont="1" applyBorder="1">
      <alignment vertical="center"/>
    </xf>
    <xf numFmtId="0" fontId="30" fillId="0" borderId="1" xfId="3" applyFont="1" applyBorder="1" applyAlignment="1" applyProtection="1">
      <alignment horizontal="left" vertical="center" indent="1" shrinkToFit="1"/>
      <protection locked="0"/>
    </xf>
    <xf numFmtId="0" fontId="30" fillId="0" borderId="5" xfId="3" applyFont="1" applyBorder="1" applyAlignment="1" applyProtection="1">
      <alignment horizontal="left" vertical="center" indent="1" shrinkToFit="1"/>
      <protection locked="0"/>
    </xf>
    <xf numFmtId="0" fontId="30" fillId="0" borderId="27" xfId="3" applyFont="1" applyBorder="1" applyAlignment="1" applyProtection="1">
      <alignment horizontal="left" vertical="center" indent="1" shrinkToFit="1"/>
      <protection locked="0"/>
    </xf>
    <xf numFmtId="0" fontId="30" fillId="0" borderId="18" xfId="3" applyFont="1" applyBorder="1" applyAlignment="1" applyProtection="1">
      <alignment horizontal="left" vertical="center" indent="1" shrinkToFit="1"/>
      <protection locked="0"/>
    </xf>
    <xf numFmtId="0" fontId="30" fillId="0" borderId="0" xfId="3" applyFont="1" applyBorder="1" applyAlignment="1" applyProtection="1">
      <alignment horizontal="left" vertical="center" indent="1" shrinkToFit="1"/>
      <protection locked="0"/>
    </xf>
    <xf numFmtId="0" fontId="30" fillId="0" borderId="15" xfId="3" applyFont="1" applyBorder="1" applyAlignment="1" applyProtection="1">
      <alignment horizontal="left" vertical="center" indent="1" shrinkToFit="1"/>
      <protection locked="0"/>
    </xf>
    <xf numFmtId="0" fontId="30" fillId="0" borderId="0" xfId="0" applyFont="1" applyBorder="1" applyAlignment="1" applyProtection="1">
      <alignment horizontal="center" vertical="center"/>
    </xf>
    <xf numFmtId="0" fontId="32" fillId="0" borderId="111" xfId="0" applyFont="1" applyBorder="1" applyAlignment="1" applyProtection="1">
      <alignment horizontal="center" vertical="center" shrinkToFit="1"/>
    </xf>
    <xf numFmtId="0" fontId="32" fillId="0" borderId="17" xfId="0" applyFont="1" applyBorder="1" applyAlignment="1" applyProtection="1">
      <alignment horizontal="center" vertical="center" shrinkToFit="1"/>
    </xf>
    <xf numFmtId="0" fontId="30" fillId="0" borderId="5" xfId="0" applyFont="1" applyBorder="1" applyAlignment="1" applyProtection="1">
      <alignment vertical="center"/>
    </xf>
    <xf numFmtId="0" fontId="30" fillId="0" borderId="6" xfId="0" applyFont="1" applyBorder="1" applyAlignment="1" applyProtection="1">
      <alignment vertical="center"/>
    </xf>
    <xf numFmtId="0" fontId="30" fillId="0" borderId="68" xfId="3" applyFont="1" applyBorder="1" applyAlignment="1" applyProtection="1">
      <alignment vertical="center"/>
    </xf>
    <xf numFmtId="0" fontId="62" fillId="0" borderId="44" xfId="3" applyFont="1" applyBorder="1" applyAlignment="1" applyProtection="1">
      <alignment vertical="center"/>
    </xf>
    <xf numFmtId="0" fontId="28" fillId="0" borderId="44" xfId="3" applyFont="1" applyBorder="1" applyAlignment="1" applyProtection="1">
      <alignment vertical="center"/>
    </xf>
    <xf numFmtId="0" fontId="28" fillId="0" borderId="70" xfId="3" applyFont="1" applyBorder="1" applyAlignment="1" applyProtection="1">
      <alignment vertical="center"/>
    </xf>
    <xf numFmtId="0" fontId="30" fillId="0" borderId="0" xfId="3" applyFont="1" applyBorder="1" applyAlignment="1" applyProtection="1">
      <alignment horizontal="center" vertical="center"/>
    </xf>
    <xf numFmtId="0" fontId="24" fillId="0" borderId="0" xfId="0" applyFont="1" applyAlignment="1" applyProtection="1">
      <alignment horizontal="center" vertical="center"/>
    </xf>
    <xf numFmtId="0" fontId="24" fillId="0" borderId="23" xfId="0" applyFont="1" applyFill="1" applyBorder="1" applyProtection="1">
      <alignment vertical="center"/>
    </xf>
    <xf numFmtId="0" fontId="30" fillId="0" borderId="23" xfId="0" applyFont="1" applyBorder="1" applyAlignment="1" applyProtection="1">
      <alignment vertical="center"/>
    </xf>
    <xf numFmtId="0" fontId="30" fillId="0" borderId="15" xfId="0" applyFont="1" applyBorder="1" applyAlignment="1" applyProtection="1">
      <alignment vertical="center"/>
    </xf>
    <xf numFmtId="0" fontId="32" fillId="0" borderId="108" xfId="0" applyFont="1" applyBorder="1" applyAlignment="1" applyProtection="1">
      <alignment vertical="center" shrinkToFit="1"/>
    </xf>
    <xf numFmtId="0" fontId="32" fillId="0" borderId="0"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98" fillId="0" borderId="0" xfId="0" applyFont="1" applyBorder="1" applyAlignment="1" applyProtection="1">
      <alignment vertical="center" wrapText="1"/>
    </xf>
    <xf numFmtId="0" fontId="28" fillId="0" borderId="7" xfId="0" applyFont="1" applyFill="1" applyBorder="1" applyAlignment="1" applyProtection="1">
      <alignment horizontal="distributed" vertical="center" shrinkToFit="1"/>
    </xf>
    <xf numFmtId="0" fontId="28" fillId="0" borderId="23" xfId="0" applyFont="1" applyFill="1" applyBorder="1" applyAlignment="1" applyProtection="1">
      <alignment horizontal="distributed" vertical="center" shrinkToFit="1"/>
    </xf>
    <xf numFmtId="0" fontId="28" fillId="0" borderId="26" xfId="0" applyFont="1" applyFill="1" applyBorder="1" applyAlignment="1" applyProtection="1">
      <alignment vertical="center" shrinkToFit="1"/>
    </xf>
    <xf numFmtId="0" fontId="28" fillId="0" borderId="28" xfId="0" applyFont="1" applyFill="1" applyBorder="1" applyAlignment="1" applyProtection="1">
      <alignment vertical="center" shrinkToFit="1"/>
    </xf>
    <xf numFmtId="0" fontId="28" fillId="0" borderId="11" xfId="0" applyFont="1" applyFill="1" applyBorder="1" applyAlignment="1" applyProtection="1">
      <alignment horizontal="distributed" vertical="center" shrinkToFit="1"/>
    </xf>
    <xf numFmtId="0" fontId="39" fillId="0" borderId="0" xfId="0" applyFont="1" applyBorder="1" applyProtection="1">
      <alignment vertical="center"/>
    </xf>
    <xf numFmtId="0" fontId="30" fillId="0" borderId="15" xfId="0" applyFont="1" applyFill="1" applyBorder="1" applyAlignment="1" applyProtection="1">
      <alignment vertical="center"/>
    </xf>
    <xf numFmtId="0" fontId="30" fillId="0" borderId="17" xfId="0" applyFont="1" applyFill="1" applyBorder="1" applyAlignment="1" applyProtection="1">
      <alignment vertical="center"/>
    </xf>
    <xf numFmtId="0" fontId="30" fillId="0" borderId="14" xfId="0" applyFont="1" applyFill="1" applyBorder="1" applyAlignment="1" applyProtection="1">
      <alignment vertical="center"/>
    </xf>
    <xf numFmtId="0" fontId="78" fillId="0" borderId="0" xfId="0" applyFont="1" applyAlignment="1" applyProtection="1">
      <alignment vertical="center"/>
    </xf>
    <xf numFmtId="0" fontId="24" fillId="0" borderId="0" xfId="0" applyFont="1" applyBorder="1" applyAlignment="1" applyProtection="1">
      <alignment horizontal="center" vertical="center" shrinkToFit="1"/>
    </xf>
    <xf numFmtId="49" fontId="27" fillId="0" borderId="0" xfId="0" applyNumberFormat="1" applyFont="1" applyFill="1" applyBorder="1" applyAlignment="1" applyProtection="1">
      <alignment horizontal="center" vertical="center"/>
    </xf>
    <xf numFmtId="0" fontId="30" fillId="0" borderId="17" xfId="0" applyFont="1" applyFill="1" applyBorder="1" applyAlignment="1" applyProtection="1">
      <alignment vertical="center" shrinkToFit="1"/>
    </xf>
    <xf numFmtId="0" fontId="28" fillId="0" borderId="17" xfId="0" applyFont="1" applyFill="1" applyBorder="1" applyAlignment="1" applyProtection="1">
      <alignment vertical="center"/>
    </xf>
    <xf numFmtId="0" fontId="28" fillId="0" borderId="17" xfId="0" applyFont="1" applyFill="1" applyBorder="1" applyAlignment="1" applyProtection="1">
      <alignment vertical="center" shrinkToFit="1"/>
    </xf>
    <xf numFmtId="0" fontId="17" fillId="0" borderId="0" xfId="0" applyNumberFormat="1" applyFont="1" applyBorder="1" applyAlignment="1" applyProtection="1">
      <alignment horizontal="center" vertical="center" shrinkToFit="1"/>
    </xf>
    <xf numFmtId="0" fontId="52" fillId="0" borderId="0" xfId="0" applyFont="1" applyAlignment="1" applyProtection="1">
      <alignment vertical="center"/>
    </xf>
    <xf numFmtId="0" fontId="52" fillId="0" borderId="0" xfId="3" applyFont="1" applyAlignment="1" applyProtection="1">
      <alignment vertical="center"/>
    </xf>
    <xf numFmtId="0" fontId="18" fillId="0" borderId="0" xfId="3" applyFont="1" applyAlignment="1" applyProtection="1">
      <alignment vertical="center"/>
    </xf>
    <xf numFmtId="0" fontId="15" fillId="0" borderId="0" xfId="3" applyFont="1" applyBorder="1" applyAlignment="1" applyProtection="1">
      <alignment horizontal="center" vertical="center"/>
    </xf>
    <xf numFmtId="0" fontId="15" fillId="0" borderId="0" xfId="3" applyNumberFormat="1" applyFont="1" applyFill="1" applyBorder="1" applyAlignment="1" applyProtection="1">
      <alignment horizontal="center" vertical="center"/>
    </xf>
    <xf numFmtId="0" fontId="30" fillId="0" borderId="0" xfId="3" applyNumberFormat="1"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30" fillId="0" borderId="0" xfId="3" applyNumberFormat="1" applyFont="1" applyBorder="1" applyAlignment="1" applyProtection="1">
      <alignment horizontal="center" vertical="center"/>
    </xf>
    <xf numFmtId="0" fontId="26" fillId="0" borderId="0" xfId="3" applyFont="1" applyBorder="1" applyAlignment="1" applyProtection="1">
      <alignment horizontal="center" vertical="center"/>
    </xf>
    <xf numFmtId="0" fontId="26" fillId="0" borderId="0" xfId="3" applyNumberFormat="1" applyFont="1" applyFill="1" applyBorder="1" applyAlignment="1" applyProtection="1">
      <alignment horizontal="center" vertical="center"/>
    </xf>
    <xf numFmtId="0" fontId="102" fillId="0" borderId="130" xfId="0" applyFont="1" applyBorder="1" applyAlignment="1" applyProtection="1">
      <alignment vertical="center"/>
    </xf>
    <xf numFmtId="0" fontId="24" fillId="0" borderId="0" xfId="0" applyFont="1">
      <alignment vertical="center"/>
    </xf>
    <xf numFmtId="0" fontId="26" fillId="0" borderId="0" xfId="0" applyFont="1">
      <alignment vertical="center"/>
    </xf>
    <xf numFmtId="0" fontId="44" fillId="0" borderId="0" xfId="0" applyFont="1" applyAlignment="1">
      <alignment horizontal="right" vertical="center"/>
    </xf>
    <xf numFmtId="0" fontId="16" fillId="0" borderId="0" xfId="0" applyFont="1">
      <alignment vertical="center"/>
    </xf>
    <xf numFmtId="0" fontId="14" fillId="0" borderId="0" xfId="0" applyFont="1" applyAlignment="1">
      <alignment horizontal="center" vertical="center"/>
    </xf>
    <xf numFmtId="49" fontId="16" fillId="0" borderId="0" xfId="0" applyNumberFormat="1" applyFont="1" applyAlignment="1">
      <alignment horizontal="center" vertical="center"/>
    </xf>
    <xf numFmtId="0" fontId="17" fillId="2" borderId="0" xfId="0" applyFont="1" applyFill="1">
      <alignment vertical="center"/>
    </xf>
    <xf numFmtId="0" fontId="17" fillId="0" borderId="7" xfId="0" applyFont="1" applyBorder="1" applyAlignment="1">
      <alignment horizontal="center" vertical="center"/>
    </xf>
    <xf numFmtId="0" fontId="15" fillId="0" borderId="16" xfId="0" applyFont="1" applyBorder="1">
      <alignment vertic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178" fontId="15" fillId="0" borderId="16" xfId="0" applyNumberFormat="1" applyFont="1" applyBorder="1" applyAlignment="1">
      <alignment horizontal="distributed" vertical="center"/>
    </xf>
    <xf numFmtId="49" fontId="114" fillId="0" borderId="16" xfId="0" applyNumberFormat="1" applyFont="1" applyBorder="1" applyAlignment="1">
      <alignment horizontal="center" vertical="center"/>
    </xf>
    <xf numFmtId="0" fontId="15" fillId="0" borderId="16" xfId="0" applyFont="1" applyBorder="1" applyAlignment="1">
      <alignment horizontal="center" vertical="center"/>
    </xf>
    <xf numFmtId="0" fontId="17" fillId="0" borderId="16" xfId="0" applyFont="1" applyBorder="1" applyAlignment="1">
      <alignment vertical="center" shrinkToFit="1"/>
    </xf>
    <xf numFmtId="0" fontId="17" fillId="0" borderId="17" xfId="0" applyFont="1" applyBorder="1" applyAlignment="1">
      <alignment horizontal="center" vertical="center"/>
    </xf>
    <xf numFmtId="178" fontId="15" fillId="0" borderId="17" xfId="0" applyNumberFormat="1" applyFont="1" applyBorder="1" applyAlignment="1">
      <alignment horizontal="distributed" vertical="center"/>
    </xf>
    <xf numFmtId="0" fontId="15" fillId="0" borderId="17" xfId="0" applyFont="1" applyBorder="1">
      <alignment vertical="center"/>
    </xf>
    <xf numFmtId="49" fontId="114" fillId="0" borderId="17" xfId="0" applyNumberFormat="1" applyFont="1" applyBorder="1" applyAlignment="1">
      <alignment horizontal="center" vertical="center"/>
    </xf>
    <xf numFmtId="0" fontId="15" fillId="0" borderId="17" xfId="0" applyFont="1" applyBorder="1" applyAlignment="1">
      <alignment horizontal="center" vertical="center"/>
    </xf>
    <xf numFmtId="0" fontId="17" fillId="0" borderId="17" xfId="0" applyFont="1" applyBorder="1" applyAlignment="1">
      <alignment vertical="center" shrinkToFit="1"/>
    </xf>
    <xf numFmtId="0" fontId="14" fillId="0" borderId="7" xfId="0" applyFont="1" applyBorder="1">
      <alignment vertical="center"/>
    </xf>
    <xf numFmtId="0" fontId="15" fillId="0" borderId="8" xfId="0" applyFont="1" applyBorder="1" applyAlignment="1">
      <alignment vertical="center" wrapText="1"/>
    </xf>
    <xf numFmtId="0" fontId="14" fillId="6" borderId="9" xfId="0" applyFont="1" applyFill="1" applyBorder="1" applyAlignment="1">
      <alignment horizontal="left" vertical="center"/>
    </xf>
    <xf numFmtId="0" fontId="15" fillId="0" borderId="23" xfId="0" applyFont="1" applyBorder="1" applyAlignment="1">
      <alignment vertical="center" wrapText="1"/>
    </xf>
    <xf numFmtId="0" fontId="15" fillId="0" borderId="19" xfId="0" applyFont="1" applyBorder="1" applyAlignment="1">
      <alignment vertical="center" wrapText="1"/>
    </xf>
    <xf numFmtId="0" fontId="14" fillId="6" borderId="18" xfId="0" applyFont="1" applyFill="1" applyBorder="1" applyAlignment="1">
      <alignment horizontal="left" vertical="center"/>
    </xf>
    <xf numFmtId="0" fontId="15" fillId="0" borderId="28" xfId="0" applyFont="1" applyBorder="1" applyAlignment="1">
      <alignment vertical="center" wrapText="1"/>
    </xf>
    <xf numFmtId="0" fontId="15" fillId="0" borderId="4" xfId="0" applyFont="1" applyBorder="1" applyAlignment="1">
      <alignment vertical="center" wrapText="1"/>
    </xf>
    <xf numFmtId="0" fontId="14" fillId="6" borderId="3" xfId="0" applyFont="1" applyFill="1" applyBorder="1" applyAlignment="1">
      <alignment horizontal="left" vertical="center"/>
    </xf>
    <xf numFmtId="0" fontId="14" fillId="0" borderId="23" xfId="0" applyFont="1" applyBorder="1">
      <alignment vertical="center"/>
    </xf>
    <xf numFmtId="0" fontId="14" fillId="0" borderId="19" xfId="0" applyFont="1" applyBorder="1">
      <alignment vertical="center"/>
    </xf>
    <xf numFmtId="0" fontId="15" fillId="6" borderId="18" xfId="0" applyFont="1" applyFill="1" applyBorder="1">
      <alignment vertical="center"/>
    </xf>
    <xf numFmtId="0" fontId="14" fillId="0" borderId="28" xfId="0" applyFont="1" applyBorder="1">
      <alignment vertical="center"/>
    </xf>
    <xf numFmtId="0" fontId="14" fillId="0" borderId="4" xfId="0" applyFont="1" applyBorder="1">
      <alignment vertical="center"/>
    </xf>
    <xf numFmtId="0" fontId="15" fillId="6" borderId="3" xfId="0" applyFont="1" applyFill="1" applyBorder="1">
      <alignment vertical="center"/>
    </xf>
    <xf numFmtId="0" fontId="15" fillId="0" borderId="19" xfId="0" applyFont="1" applyBorder="1" applyAlignment="1">
      <alignment horizontal="center" vertical="center"/>
    </xf>
    <xf numFmtId="0" fontId="15" fillId="6" borderId="18" xfId="0" applyFont="1" applyFill="1" applyBorder="1" applyAlignment="1">
      <alignment horizontal="center" vertical="center"/>
    </xf>
    <xf numFmtId="0" fontId="14" fillId="6" borderId="15" xfId="0" applyFont="1" applyFill="1" applyBorder="1">
      <alignment vertical="center"/>
    </xf>
    <xf numFmtId="0" fontId="14" fillId="0" borderId="11" xfId="0" applyFont="1" applyBorder="1">
      <alignment vertical="center"/>
    </xf>
    <xf numFmtId="0" fontId="15" fillId="0" borderId="12" xfId="0" applyFont="1" applyBorder="1" applyAlignment="1">
      <alignment horizontal="center" vertical="center"/>
    </xf>
    <xf numFmtId="0" fontId="15" fillId="6" borderId="13" xfId="0" applyFont="1" applyFill="1" applyBorder="1" applyAlignment="1">
      <alignment horizontal="center" vertical="center"/>
    </xf>
    <xf numFmtId="0" fontId="14" fillId="0" borderId="17" xfId="0" applyFont="1" applyBorder="1">
      <alignment vertical="center"/>
    </xf>
    <xf numFmtId="0" fontId="14" fillId="6" borderId="14" xfId="0" applyFont="1" applyFill="1" applyBorder="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7" fillId="0" borderId="0" xfId="0" applyFont="1" applyAlignment="1">
      <alignment vertical="center" shrinkToFit="1"/>
    </xf>
    <xf numFmtId="0" fontId="17" fillId="0" borderId="0" xfId="0" applyFont="1" applyAlignment="1">
      <alignment vertical="center" wrapText="1" shrinkToFit="1"/>
    </xf>
    <xf numFmtId="0" fontId="14" fillId="0" borderId="16" xfId="0" applyFont="1" applyBorder="1">
      <alignment vertical="center"/>
    </xf>
    <xf numFmtId="0" fontId="14" fillId="6" borderId="16" xfId="0" applyFont="1" applyFill="1" applyBorder="1">
      <alignment vertical="center"/>
    </xf>
    <xf numFmtId="0" fontId="14" fillId="6" borderId="10" xfId="0" applyFont="1" applyFill="1" applyBorder="1">
      <alignment vertical="center"/>
    </xf>
    <xf numFmtId="0" fontId="14" fillId="0" borderId="6" xfId="0" applyFont="1" applyBorder="1">
      <alignment vertical="center"/>
    </xf>
    <xf numFmtId="0" fontId="14" fillId="6" borderId="21" xfId="0" applyFont="1" applyFill="1" applyBorder="1">
      <alignment vertical="center"/>
    </xf>
    <xf numFmtId="0" fontId="14" fillId="6" borderId="24" xfId="0" applyFont="1" applyFill="1" applyBorder="1">
      <alignment vertical="center"/>
    </xf>
    <xf numFmtId="0" fontId="14" fillId="0" borderId="5" xfId="0" applyFont="1" applyBorder="1">
      <alignment vertical="center"/>
    </xf>
    <xf numFmtId="0" fontId="14" fillId="6" borderId="18" xfId="0" applyFont="1" applyFill="1" applyBorder="1">
      <alignment vertical="center"/>
    </xf>
    <xf numFmtId="0" fontId="14" fillId="6" borderId="3" xfId="0" applyFont="1" applyFill="1" applyBorder="1">
      <alignment vertical="center"/>
    </xf>
    <xf numFmtId="0" fontId="14" fillId="6" borderId="25" xfId="0" applyFont="1" applyFill="1" applyBorder="1">
      <alignment vertical="center"/>
    </xf>
    <xf numFmtId="0" fontId="14" fillId="0" borderId="64" xfId="0" applyFont="1" applyBorder="1">
      <alignment vertical="center"/>
    </xf>
    <xf numFmtId="0" fontId="14" fillId="0" borderId="65" xfId="0" applyFont="1" applyBorder="1">
      <alignment vertical="center"/>
    </xf>
    <xf numFmtId="0" fontId="14" fillId="6" borderId="0" xfId="0" applyFont="1" applyFill="1">
      <alignment vertical="center"/>
    </xf>
    <xf numFmtId="0" fontId="14" fillId="0" borderId="12" xfId="0" applyFont="1" applyBorder="1">
      <alignment vertical="center"/>
    </xf>
    <xf numFmtId="0" fontId="14" fillId="6" borderId="13" xfId="0" applyFont="1" applyFill="1" applyBorder="1">
      <alignment vertical="center"/>
    </xf>
    <xf numFmtId="0" fontId="103" fillId="0" borderId="0" xfId="0" applyFont="1" applyAlignment="1">
      <alignment vertical="top"/>
    </xf>
    <xf numFmtId="0" fontId="14" fillId="0" borderId="0" xfId="0" applyFont="1" applyAlignment="1">
      <alignment vertical="top"/>
    </xf>
    <xf numFmtId="0" fontId="119" fillId="0" borderId="0" xfId="0" applyFont="1">
      <alignment vertical="center"/>
    </xf>
    <xf numFmtId="0" fontId="90" fillId="0" borderId="0" xfId="0" applyFont="1" applyAlignment="1">
      <alignment vertical="top"/>
    </xf>
    <xf numFmtId="0" fontId="88" fillId="0" borderId="0" xfId="0" applyFont="1" applyAlignment="1">
      <alignment vertical="top"/>
    </xf>
    <xf numFmtId="0" fontId="114" fillId="0" borderId="0" xfId="0" applyFont="1" applyAlignment="1">
      <alignment horizontal="left" vertical="center"/>
    </xf>
    <xf numFmtId="0" fontId="17" fillId="0" borderId="37" xfId="0" applyFont="1" applyBorder="1" applyAlignment="1">
      <alignment horizontal="left" vertical="center"/>
    </xf>
    <xf numFmtId="0" fontId="17" fillId="0" borderId="37" xfId="0" applyFont="1" applyBorder="1" applyAlignment="1">
      <alignment horizontal="center" vertical="center"/>
    </xf>
    <xf numFmtId="0" fontId="16" fillId="0" borderId="37" xfId="0" applyFont="1" applyBorder="1" applyAlignment="1">
      <alignment horizontal="center" vertical="center" shrinkToFit="1"/>
    </xf>
    <xf numFmtId="0" fontId="14" fillId="0" borderId="37" xfId="0" applyFont="1" applyBorder="1">
      <alignment vertical="center"/>
    </xf>
    <xf numFmtId="0" fontId="17" fillId="0" borderId="47" xfId="0" applyFont="1" applyBorder="1" applyAlignment="1">
      <alignment horizontal="left" vertical="center"/>
    </xf>
    <xf numFmtId="0" fontId="17" fillId="0" borderId="30" xfId="0" applyFont="1" applyBorder="1" applyAlignment="1">
      <alignment horizontal="left" vertical="center"/>
    </xf>
    <xf numFmtId="0" fontId="17" fillId="0" borderId="30" xfId="0" applyFont="1" applyBorder="1" applyAlignment="1">
      <alignment horizontal="center" vertical="center"/>
    </xf>
    <xf numFmtId="0" fontId="16" fillId="0" borderId="30" xfId="0" applyFont="1" applyBorder="1" applyAlignment="1">
      <alignment horizontal="center" vertical="center" shrinkToFit="1"/>
    </xf>
    <xf numFmtId="0" fontId="17" fillId="0" borderId="6" xfId="0" applyFont="1" applyBorder="1" applyAlignment="1">
      <alignment horizontal="left" vertical="center"/>
    </xf>
    <xf numFmtId="0" fontId="14" fillId="0" borderId="30" xfId="0" applyFont="1" applyBorder="1">
      <alignment vertical="center"/>
    </xf>
    <xf numFmtId="0" fontId="17" fillId="0" borderId="49" xfId="0" applyFont="1" applyBorder="1" applyAlignment="1">
      <alignment horizontal="left" vertical="center"/>
    </xf>
    <xf numFmtId="0" fontId="17" fillId="0" borderId="39" xfId="0" applyFont="1" applyBorder="1" applyAlignment="1">
      <alignment horizontal="left" vertical="center"/>
    </xf>
    <xf numFmtId="0" fontId="17" fillId="0" borderId="39" xfId="0" applyFont="1" applyBorder="1" applyAlignment="1">
      <alignment horizontal="center" vertical="center"/>
    </xf>
    <xf numFmtId="0" fontId="16" fillId="0" borderId="39" xfId="0" applyFont="1" applyBorder="1" applyAlignment="1">
      <alignment horizontal="center" vertical="center" shrinkToFit="1"/>
    </xf>
    <xf numFmtId="0" fontId="17" fillId="0" borderId="17" xfId="0" applyFont="1" applyBorder="1" applyAlignment="1">
      <alignment horizontal="left" vertical="center"/>
    </xf>
    <xf numFmtId="0" fontId="14" fillId="0" borderId="39" xfId="0" applyFont="1" applyBorder="1">
      <alignment vertical="center"/>
    </xf>
    <xf numFmtId="0" fontId="17" fillId="0" borderId="123" xfId="0" applyFont="1" applyBorder="1" applyAlignment="1">
      <alignment horizontal="left" vertical="center"/>
    </xf>
    <xf numFmtId="0" fontId="24" fillId="0" borderId="56" xfId="0" quotePrefix="1" applyFont="1" applyBorder="1">
      <alignment vertical="center"/>
    </xf>
    <xf numFmtId="0" fontId="24" fillId="0" borderId="37" xfId="0" quotePrefix="1" applyFont="1" applyBorder="1">
      <alignment vertical="center"/>
    </xf>
    <xf numFmtId="0" fontId="114" fillId="0" borderId="37" xfId="0" applyFont="1" applyBorder="1">
      <alignment vertical="center"/>
    </xf>
    <xf numFmtId="0" fontId="114" fillId="0" borderId="37" xfId="0" applyFont="1" applyBorder="1" applyAlignment="1">
      <alignment horizontal="left" vertical="center"/>
    </xf>
    <xf numFmtId="0" fontId="24" fillId="0" borderId="23" xfId="0" quotePrefix="1" applyFont="1" applyBorder="1" applyAlignment="1">
      <alignment horizontal="center" vertical="center"/>
    </xf>
    <xf numFmtId="0" fontId="24" fillId="0" borderId="0" xfId="0" quotePrefix="1" applyFont="1" applyAlignment="1">
      <alignment horizontal="center" vertical="center"/>
    </xf>
    <xf numFmtId="0" fontId="16" fillId="0" borderId="0" xfId="0" applyFont="1" applyAlignment="1">
      <alignment horizontal="center" vertical="center"/>
    </xf>
    <xf numFmtId="0" fontId="114" fillId="0" borderId="0" xfId="0" applyFont="1">
      <alignment vertical="center"/>
    </xf>
    <xf numFmtId="0" fontId="114" fillId="0" borderId="15" xfId="0" applyFont="1" applyBorder="1" applyAlignment="1">
      <alignment horizontal="left" vertical="center"/>
    </xf>
    <xf numFmtId="0" fontId="24" fillId="0" borderId="23" xfId="0" quotePrefix="1" applyFont="1" applyBorder="1" applyAlignment="1">
      <alignment horizontal="right" vertical="center"/>
    </xf>
    <xf numFmtId="0" fontId="120" fillId="0" borderId="0" xfId="0" applyFont="1">
      <alignment vertical="center"/>
    </xf>
    <xf numFmtId="0" fontId="24" fillId="0" borderId="0" xfId="0" applyFont="1" applyAlignment="1">
      <alignment vertical="top"/>
    </xf>
    <xf numFmtId="0" fontId="24" fillId="0" borderId="0" xfId="0" applyFont="1" applyAlignment="1">
      <alignment horizontal="center" vertical="top"/>
    </xf>
    <xf numFmtId="0" fontId="24" fillId="0" borderId="0" xfId="0" applyFont="1" applyAlignment="1">
      <alignment vertical="top" wrapText="1"/>
    </xf>
    <xf numFmtId="0" fontId="114" fillId="0" borderId="15" xfId="0" applyFont="1" applyBorder="1">
      <alignment vertical="center"/>
    </xf>
    <xf numFmtId="0" fontId="24" fillId="0" borderId="11" xfId="0" quotePrefix="1" applyFont="1" applyBorder="1" applyAlignment="1">
      <alignment horizontal="right" vertical="center"/>
    </xf>
    <xf numFmtId="0" fontId="0" fillId="0" borderId="17" xfId="0" applyBorder="1">
      <alignment vertical="center"/>
    </xf>
    <xf numFmtId="0" fontId="14" fillId="0" borderId="17" xfId="0" applyFont="1" applyBorder="1" applyAlignment="1">
      <alignment horizontal="left" vertical="top"/>
    </xf>
    <xf numFmtId="0" fontId="24" fillId="0" borderId="17" xfId="0" applyFont="1" applyBorder="1" applyAlignment="1">
      <alignment vertical="top"/>
    </xf>
    <xf numFmtId="0" fontId="24" fillId="0" borderId="17" xfId="0" applyFont="1" applyBorder="1" applyAlignment="1">
      <alignment vertical="top" wrapText="1"/>
    </xf>
    <xf numFmtId="0" fontId="114" fillId="0" borderId="17" xfId="0" applyFont="1" applyBorder="1" applyAlignment="1">
      <alignment horizontal="left" vertical="center"/>
    </xf>
    <xf numFmtId="0" fontId="114" fillId="0" borderId="14" xfId="0" applyFont="1" applyBorder="1" applyAlignment="1">
      <alignment horizontal="left" vertical="center"/>
    </xf>
    <xf numFmtId="0" fontId="121" fillId="0" borderId="0" xfId="1" applyFont="1" applyBorder="1">
      <alignment vertical="center"/>
    </xf>
    <xf numFmtId="0" fontId="121" fillId="0" borderId="0" xfId="0" applyFont="1">
      <alignment vertical="center"/>
    </xf>
    <xf numFmtId="0" fontId="121" fillId="0" borderId="0" xfId="0" quotePrefix="1" applyFont="1" applyAlignment="1">
      <alignment horizontal="right" vertical="center"/>
    </xf>
    <xf numFmtId="0" fontId="122" fillId="0" borderId="0" xfId="0" applyFont="1">
      <alignment vertical="center"/>
    </xf>
    <xf numFmtId="0" fontId="47" fillId="0" borderId="0" xfId="0" applyFont="1">
      <alignment vertical="center"/>
    </xf>
    <xf numFmtId="0" fontId="123" fillId="0" borderId="0" xfId="0" applyFont="1">
      <alignment vertical="center"/>
    </xf>
    <xf numFmtId="0" fontId="124" fillId="0" borderId="0" xfId="0" applyFont="1">
      <alignment vertical="center"/>
    </xf>
    <xf numFmtId="177" fontId="30" fillId="0" borderId="0" xfId="3" applyNumberFormat="1" applyFont="1" applyProtection="1">
      <alignment vertical="center"/>
    </xf>
    <xf numFmtId="0" fontId="54" fillId="0" borderId="0" xfId="3" applyFont="1" applyBorder="1" applyAlignment="1" applyProtection="1">
      <alignment vertical="center" shrinkToFit="1"/>
    </xf>
    <xf numFmtId="0" fontId="77" fillId="0" borderId="26" xfId="0" applyFont="1" applyBorder="1" applyAlignment="1" applyProtection="1">
      <alignment horizontal="left" vertical="center"/>
    </xf>
    <xf numFmtId="0" fontId="77" fillId="0" borderId="5" xfId="0" applyFont="1" applyBorder="1" applyAlignment="1" applyProtection="1">
      <alignment horizontal="left" vertical="center"/>
    </xf>
    <xf numFmtId="0" fontId="77" fillId="0" borderId="27" xfId="0" applyFont="1" applyBorder="1" applyAlignment="1" applyProtection="1">
      <alignment horizontal="left" vertical="center"/>
    </xf>
    <xf numFmtId="49" fontId="82" fillId="6" borderId="54" xfId="0" applyNumberFormat="1" applyFont="1" applyFill="1" applyBorder="1" applyAlignment="1" applyProtection="1">
      <alignment horizontal="center" vertical="center" shrinkToFit="1"/>
      <protection locked="0"/>
    </xf>
    <xf numFmtId="49" fontId="82" fillId="6" borderId="37" xfId="0" applyNumberFormat="1" applyFont="1" applyFill="1" applyBorder="1" applyAlignment="1" applyProtection="1">
      <alignment horizontal="center" vertical="center" shrinkToFit="1"/>
      <protection locked="0"/>
    </xf>
    <xf numFmtId="49" fontId="82" fillId="6" borderId="47" xfId="0" applyNumberFormat="1" applyFont="1" applyFill="1" applyBorder="1" applyAlignment="1" applyProtection="1">
      <alignment horizontal="center" vertical="center" shrinkToFit="1"/>
      <protection locked="0"/>
    </xf>
    <xf numFmtId="0" fontId="77" fillId="0" borderId="57" xfId="0" applyFont="1" applyBorder="1" applyAlignment="1" applyProtection="1">
      <alignment horizontal="left" vertical="center"/>
    </xf>
    <xf numFmtId="0" fontId="77" fillId="0" borderId="39" xfId="0" applyFont="1" applyBorder="1" applyAlignment="1" applyProtection="1">
      <alignment horizontal="left" vertical="center"/>
    </xf>
    <xf numFmtId="0" fontId="18" fillId="6" borderId="53" xfId="0" applyFont="1" applyFill="1" applyBorder="1" applyAlignment="1" applyProtection="1">
      <alignment horizontal="center" vertical="center" shrinkToFit="1"/>
      <protection locked="0"/>
    </xf>
    <xf numFmtId="0" fontId="18" fillId="6" borderId="39" xfId="0" applyFont="1" applyFill="1" applyBorder="1" applyAlignment="1" applyProtection="1">
      <alignment horizontal="center" vertical="center" shrinkToFit="1"/>
      <protection locked="0"/>
    </xf>
    <xf numFmtId="0" fontId="18" fillId="6" borderId="123" xfId="0" applyFont="1" applyFill="1" applyBorder="1" applyAlignment="1" applyProtection="1">
      <alignment horizontal="center" vertical="center" shrinkToFit="1"/>
      <protection locked="0"/>
    </xf>
    <xf numFmtId="0" fontId="83" fillId="0" borderId="56" xfId="0" applyFont="1" applyBorder="1" applyAlignment="1" applyProtection="1">
      <alignment horizontal="left" vertical="center"/>
    </xf>
    <xf numFmtId="0" fontId="83" fillId="0" borderId="37" xfId="0" applyFont="1" applyBorder="1" applyAlignment="1" applyProtection="1">
      <alignment horizontal="left" vertical="center"/>
    </xf>
    <xf numFmtId="0" fontId="83" fillId="0" borderId="55" xfId="0" applyFont="1" applyBorder="1" applyAlignment="1" applyProtection="1">
      <alignment horizontal="left" vertical="center"/>
    </xf>
    <xf numFmtId="49" fontId="82" fillId="6" borderId="3" xfId="0" applyNumberFormat="1" applyFont="1" applyFill="1" applyBorder="1" applyAlignment="1" applyProtection="1">
      <alignment horizontal="center" vertical="center" shrinkToFit="1"/>
      <protection locked="0"/>
    </xf>
    <xf numFmtId="49" fontId="82" fillId="6" borderId="6" xfId="0" applyNumberFormat="1" applyFont="1" applyFill="1" applyBorder="1" applyAlignment="1" applyProtection="1">
      <alignment horizontal="center" vertical="center" shrinkToFit="1"/>
      <protection locked="0"/>
    </xf>
    <xf numFmtId="49" fontId="82" fillId="6" borderId="25" xfId="0" applyNumberFormat="1" applyFont="1" applyFill="1" applyBorder="1" applyAlignment="1" applyProtection="1">
      <alignment horizontal="center" vertical="center" shrinkToFit="1"/>
      <protection locked="0"/>
    </xf>
    <xf numFmtId="0" fontId="77" fillId="0" borderId="117" xfId="0" applyFont="1" applyBorder="1" applyAlignment="1" applyProtection="1">
      <alignment horizontal="center" vertical="center"/>
    </xf>
    <xf numFmtId="0" fontId="77" fillId="0" borderId="118" xfId="0" applyFont="1" applyBorder="1" applyAlignment="1" applyProtection="1">
      <alignment horizontal="center" vertical="center"/>
    </xf>
    <xf numFmtId="0" fontId="79" fillId="0" borderId="118" xfId="0" applyFont="1" applyBorder="1" applyAlignment="1" applyProtection="1">
      <alignment horizontal="center" vertical="center" shrinkToFit="1"/>
    </xf>
    <xf numFmtId="0" fontId="79" fillId="0" borderId="119" xfId="0" applyFont="1" applyBorder="1" applyAlignment="1" applyProtection="1">
      <alignment horizontal="center" vertical="center" shrinkToFit="1"/>
    </xf>
    <xf numFmtId="0" fontId="77" fillId="0" borderId="120" xfId="0" applyFont="1" applyBorder="1" applyAlignment="1" applyProtection="1">
      <alignment horizontal="center" vertical="center"/>
    </xf>
    <xf numFmtId="0" fontId="77" fillId="0" borderId="121" xfId="0" applyFont="1" applyBorder="1" applyAlignment="1" applyProtection="1">
      <alignment horizontal="center" vertical="center"/>
    </xf>
    <xf numFmtId="0" fontId="79" fillId="0" borderId="121" xfId="0" applyFont="1" applyBorder="1" applyAlignment="1" applyProtection="1">
      <alignment horizontal="center" vertical="center"/>
    </xf>
    <xf numFmtId="0" fontId="79" fillId="0" borderId="122" xfId="0" applyFont="1" applyBorder="1" applyAlignment="1" applyProtection="1">
      <alignment horizontal="center" vertical="center"/>
    </xf>
    <xf numFmtId="0" fontId="78" fillId="0" borderId="0" xfId="0" applyFont="1" applyAlignment="1" applyProtection="1">
      <alignment horizontal="center" vertical="center"/>
    </xf>
    <xf numFmtId="0" fontId="109" fillId="7" borderId="0" xfId="0" applyFont="1" applyFill="1" applyAlignment="1" applyProtection="1">
      <alignment horizontal="center" vertical="center"/>
    </xf>
    <xf numFmtId="0" fontId="16" fillId="0" borderId="7"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8" xfId="0" applyFont="1" applyBorder="1" applyAlignment="1" applyProtection="1">
      <alignment horizontal="left" vertical="center" wrapText="1"/>
    </xf>
    <xf numFmtId="0" fontId="77" fillId="0" borderId="54" xfId="0" applyFont="1" applyBorder="1" applyAlignment="1" applyProtection="1">
      <alignment horizontal="left" vertical="center"/>
    </xf>
    <xf numFmtId="0" fontId="77" fillId="0" borderId="37" xfId="0" applyFont="1" applyBorder="1" applyAlignment="1" applyProtection="1">
      <alignment horizontal="left" vertical="center"/>
    </xf>
    <xf numFmtId="0" fontId="77" fillId="0" borderId="55" xfId="0" applyFont="1" applyBorder="1" applyAlignment="1" applyProtection="1">
      <alignment horizontal="left" vertical="center"/>
    </xf>
    <xf numFmtId="49" fontId="19" fillId="6" borderId="54" xfId="0" applyNumberFormat="1" applyFont="1" applyFill="1" applyBorder="1" applyAlignment="1" applyProtection="1">
      <alignment horizontal="center" vertical="center" shrinkToFit="1"/>
      <protection locked="0"/>
    </xf>
    <xf numFmtId="49" fontId="19" fillId="6" borderId="37" xfId="0" applyNumberFormat="1" applyFont="1" applyFill="1" applyBorder="1" applyAlignment="1" applyProtection="1">
      <alignment horizontal="center" vertical="center" shrinkToFit="1"/>
      <protection locked="0"/>
    </xf>
    <xf numFmtId="49" fontId="19" fillId="6" borderId="47" xfId="0" applyNumberFormat="1" applyFont="1" applyFill="1" applyBorder="1" applyAlignment="1" applyProtection="1">
      <alignment horizontal="center" vertical="center" shrinkToFit="1"/>
      <protection locked="0"/>
    </xf>
    <xf numFmtId="0" fontId="16" fillId="0" borderId="28"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4" xfId="0" applyFont="1" applyBorder="1" applyAlignment="1" applyProtection="1">
      <alignment horizontal="left" vertical="center"/>
    </xf>
    <xf numFmtId="0" fontId="17" fillId="0" borderId="52" xfId="0" applyFont="1" applyBorder="1" applyAlignment="1" applyProtection="1">
      <alignment horizontal="left" vertical="center" wrapText="1"/>
    </xf>
    <xf numFmtId="0" fontId="17" fillId="0" borderId="30" xfId="0" applyFont="1" applyBorder="1" applyAlignment="1" applyProtection="1">
      <alignment horizontal="left" vertical="center" wrapText="1"/>
    </xf>
    <xf numFmtId="0" fontId="17" fillId="0" borderId="29" xfId="0" applyFont="1" applyBorder="1" applyAlignment="1" applyProtection="1">
      <alignment horizontal="left" vertical="center" wrapText="1"/>
    </xf>
    <xf numFmtId="49" fontId="18" fillId="6" borderId="52" xfId="0" applyNumberFormat="1" applyFont="1" applyFill="1" applyBorder="1" applyAlignment="1" applyProtection="1">
      <alignment horizontal="center" vertical="center" shrinkToFit="1"/>
      <protection locked="0"/>
    </xf>
    <xf numFmtId="49" fontId="18" fillId="6" borderId="30" xfId="0" applyNumberFormat="1" applyFont="1" applyFill="1" applyBorder="1" applyAlignment="1" applyProtection="1">
      <alignment horizontal="center" vertical="center" shrinkToFit="1"/>
      <protection locked="0"/>
    </xf>
    <xf numFmtId="49" fontId="18" fillId="6" borderId="49" xfId="0" applyNumberFormat="1" applyFont="1" applyFill="1" applyBorder="1" applyAlignment="1" applyProtection="1">
      <alignment horizontal="center" vertical="center" shrinkToFit="1"/>
      <protection locked="0"/>
    </xf>
    <xf numFmtId="0" fontId="17" fillId="0" borderId="52" xfId="0" applyFont="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52"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29"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49" fontId="19" fillId="6" borderId="53" xfId="0" applyNumberFormat="1" applyFont="1" applyFill="1" applyBorder="1" applyAlignment="1" applyProtection="1">
      <alignment horizontal="center" vertical="center" shrinkToFit="1"/>
      <protection locked="0"/>
    </xf>
    <xf numFmtId="49" fontId="19" fillId="6" borderId="39" xfId="0" applyNumberFormat="1" applyFont="1" applyFill="1" applyBorder="1" applyAlignment="1" applyProtection="1">
      <alignment horizontal="center" vertical="center" shrinkToFit="1"/>
      <protection locked="0"/>
    </xf>
    <xf numFmtId="49" fontId="84" fillId="0" borderId="39" xfId="0" applyNumberFormat="1" applyFont="1" applyBorder="1" applyAlignment="1" applyProtection="1">
      <alignment horizontal="center" vertical="center" wrapText="1"/>
    </xf>
    <xf numFmtId="49" fontId="19" fillId="6" borderId="39" xfId="0" applyNumberFormat="1" applyFont="1" applyFill="1" applyBorder="1" applyAlignment="1" applyProtection="1">
      <alignment horizontal="left" vertical="center" wrapText="1"/>
      <protection locked="0"/>
    </xf>
    <xf numFmtId="49" fontId="19" fillId="6" borderId="123" xfId="0" applyNumberFormat="1" applyFont="1" applyFill="1" applyBorder="1" applyAlignment="1" applyProtection="1">
      <alignment horizontal="left" vertical="center" wrapText="1"/>
      <protection locked="0"/>
    </xf>
    <xf numFmtId="49" fontId="86" fillId="6" borderId="52" xfId="0" applyNumberFormat="1" applyFont="1" applyFill="1" applyBorder="1" applyAlignment="1" applyProtection="1">
      <alignment horizontal="center" vertical="center" shrinkToFit="1"/>
      <protection locked="0"/>
    </xf>
    <xf numFmtId="49" fontId="86" fillId="6" borderId="30" xfId="0" applyNumberFormat="1" applyFont="1" applyFill="1" applyBorder="1" applyAlignment="1" applyProtection="1">
      <alignment horizontal="center" vertical="center" shrinkToFit="1"/>
      <protection locked="0"/>
    </xf>
    <xf numFmtId="49" fontId="86" fillId="6" borderId="49" xfId="0" applyNumberFormat="1" applyFont="1" applyFill="1" applyBorder="1" applyAlignment="1" applyProtection="1">
      <alignment horizontal="center" vertical="center" shrinkToFit="1"/>
      <protection locked="0"/>
    </xf>
    <xf numFmtId="0" fontId="80" fillId="0" borderId="0" xfId="0" applyFont="1" applyAlignment="1" applyProtection="1">
      <alignment vertical="top" wrapText="1"/>
    </xf>
    <xf numFmtId="0" fontId="16" fillId="0" borderId="26" xfId="0" applyFont="1" applyBorder="1" applyAlignment="1" applyProtection="1">
      <alignment horizontal="left" vertical="center"/>
    </xf>
    <xf numFmtId="0" fontId="16" fillId="0" borderId="5"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11" xfId="0" applyFont="1" applyBorder="1" applyAlignment="1" applyProtection="1">
      <alignment horizontal="left" vertical="center"/>
    </xf>
    <xf numFmtId="0" fontId="16" fillId="0" borderId="17" xfId="0" applyFont="1" applyBorder="1" applyAlignment="1" applyProtection="1">
      <alignment horizontal="left" vertical="center"/>
    </xf>
    <xf numFmtId="0" fontId="16" fillId="0" borderId="12" xfId="0" applyFont="1" applyBorder="1" applyAlignment="1" applyProtection="1">
      <alignment horizontal="left" vertical="center"/>
    </xf>
    <xf numFmtId="49" fontId="87" fillId="0" borderId="52" xfId="0" applyNumberFormat="1" applyFont="1" applyBorder="1" applyAlignment="1" applyProtection="1">
      <alignment horizontal="left" vertical="center" shrinkToFit="1"/>
    </xf>
    <xf numFmtId="49" fontId="87" fillId="0" borderId="30" xfId="0" applyNumberFormat="1" applyFont="1" applyBorder="1" applyAlignment="1" applyProtection="1">
      <alignment horizontal="left" vertical="center" shrinkToFit="1"/>
    </xf>
    <xf numFmtId="49" fontId="87" fillId="0" borderId="49" xfId="0" applyNumberFormat="1" applyFont="1" applyBorder="1" applyAlignment="1" applyProtection="1">
      <alignment horizontal="left" vertical="center" shrinkToFit="1"/>
    </xf>
    <xf numFmtId="0" fontId="16" fillId="0" borderId="0" xfId="0" applyFont="1" applyAlignment="1" applyProtection="1">
      <alignment vertical="center" wrapText="1"/>
    </xf>
    <xf numFmtId="0" fontId="16" fillId="0" borderId="38" xfId="0" applyFont="1" applyBorder="1" applyProtection="1">
      <alignment vertical="center"/>
    </xf>
    <xf numFmtId="0" fontId="16" fillId="0" borderId="30" xfId="0" applyFont="1" applyBorder="1" applyProtection="1">
      <alignment vertical="center"/>
    </xf>
    <xf numFmtId="0" fontId="77" fillId="0" borderId="52" xfId="0" applyFont="1" applyBorder="1" applyAlignment="1" applyProtection="1">
      <alignment horizontal="center" vertical="center"/>
    </xf>
    <xf numFmtId="0" fontId="77" fillId="0" borderId="30" xfId="0" applyFont="1" applyBorder="1" applyAlignment="1" applyProtection="1">
      <alignment horizontal="center" vertical="center"/>
    </xf>
    <xf numFmtId="0" fontId="77" fillId="0" borderId="29" xfId="0" applyFont="1" applyBorder="1" applyAlignment="1" applyProtection="1">
      <alignment horizontal="center" vertical="center"/>
    </xf>
    <xf numFmtId="49" fontId="19" fillId="6" borderId="52" xfId="0" applyNumberFormat="1" applyFont="1" applyFill="1" applyBorder="1" applyAlignment="1" applyProtection="1">
      <alignment horizontal="center" vertical="center" shrinkToFit="1"/>
      <protection locked="0"/>
    </xf>
    <xf numFmtId="49" fontId="19" fillId="6" borderId="30" xfId="0" applyNumberFormat="1" applyFont="1" applyFill="1" applyBorder="1" applyAlignment="1" applyProtection="1">
      <alignment horizontal="center" vertical="center" shrinkToFit="1"/>
      <protection locked="0"/>
    </xf>
    <xf numFmtId="49" fontId="19" fillId="6" borderId="49" xfId="0" applyNumberFormat="1" applyFont="1" applyFill="1" applyBorder="1" applyAlignment="1" applyProtection="1">
      <alignment horizontal="center" vertical="center" shrinkToFit="1"/>
      <protection locked="0"/>
    </xf>
    <xf numFmtId="0" fontId="16" fillId="0" borderId="0" xfId="0" applyFont="1" applyAlignment="1" applyProtection="1">
      <alignment vertical="top" wrapText="1"/>
    </xf>
    <xf numFmtId="0" fontId="30" fillId="0" borderId="16" xfId="0" applyFont="1" applyBorder="1" applyAlignment="1" applyProtection="1">
      <alignment horizontal="center" vertical="center" shrinkToFit="1"/>
    </xf>
    <xf numFmtId="0" fontId="30" fillId="0" borderId="10" xfId="0" applyFont="1" applyBorder="1" applyAlignment="1" applyProtection="1">
      <alignment horizontal="center" vertical="center" shrinkToFit="1"/>
    </xf>
    <xf numFmtId="0" fontId="30" fillId="0" borderId="17"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32" fillId="2" borderId="0" xfId="0" applyFont="1" applyFill="1" applyAlignment="1" applyProtection="1">
      <alignment horizontal="center" vertical="center"/>
    </xf>
    <xf numFmtId="0" fontId="110" fillId="7" borderId="0" xfId="0" applyFont="1" applyFill="1" applyAlignment="1" applyProtection="1">
      <alignment horizontal="center" vertical="center"/>
    </xf>
    <xf numFmtId="0" fontId="24" fillId="7" borderId="0" xfId="0" applyFont="1" applyFill="1" applyAlignment="1" applyProtection="1">
      <alignment horizontal="center" vertical="center"/>
    </xf>
    <xf numFmtId="0" fontId="30" fillId="0" borderId="0" xfId="0" applyFont="1" applyFill="1" applyBorder="1" applyAlignment="1" applyProtection="1">
      <alignment horizontal="center" vertical="center" shrinkToFit="1"/>
    </xf>
    <xf numFmtId="0" fontId="30" fillId="0" borderId="17" xfId="0" applyFont="1" applyFill="1" applyBorder="1" applyAlignment="1" applyProtection="1">
      <alignment horizontal="center" vertical="center" shrinkToFit="1"/>
    </xf>
    <xf numFmtId="0" fontId="24" fillId="0" borderId="0" xfId="0" applyFont="1" applyFill="1" applyAlignment="1" applyProtection="1">
      <alignment horizontal="right" vertical="center" shrinkToFit="1"/>
    </xf>
    <xf numFmtId="0" fontId="24" fillId="0" borderId="15" xfId="0" applyFont="1" applyFill="1" applyBorder="1" applyAlignment="1" applyProtection="1">
      <alignment horizontal="right" vertical="center" shrinkToFit="1"/>
    </xf>
    <xf numFmtId="0" fontId="24" fillId="0" borderId="7" xfId="0" applyFont="1" applyFill="1" applyBorder="1" applyAlignment="1" applyProtection="1">
      <alignment horizontal="center" vertical="center" shrinkToFit="1"/>
    </xf>
    <xf numFmtId="0" fontId="24" fillId="0" borderId="11" xfId="0" applyFont="1" applyFill="1" applyBorder="1" applyAlignment="1" applyProtection="1">
      <alignment horizontal="center" vertical="center" shrinkToFit="1"/>
    </xf>
    <xf numFmtId="0" fontId="28" fillId="5" borderId="16" xfId="0" applyFont="1" applyFill="1" applyBorder="1" applyAlignment="1" applyProtection="1">
      <alignment horizontal="distributed" vertical="center" shrinkToFit="1"/>
    </xf>
    <xf numFmtId="0" fontId="28" fillId="5" borderId="17" xfId="0" applyFont="1" applyFill="1" applyBorder="1" applyAlignment="1" applyProtection="1">
      <alignment horizontal="distributed" vertical="center" shrinkToFit="1"/>
    </xf>
    <xf numFmtId="0" fontId="28" fillId="5" borderId="16" xfId="0" applyFont="1" applyFill="1" applyBorder="1" applyAlignment="1" applyProtection="1">
      <alignment horizontal="center" vertical="center" shrinkToFit="1"/>
      <protection locked="0"/>
    </xf>
    <xf numFmtId="0" fontId="28" fillId="5" borderId="17" xfId="0" applyFont="1" applyFill="1" applyBorder="1" applyAlignment="1" applyProtection="1">
      <alignment horizontal="center" vertical="center" shrinkToFit="1"/>
      <protection locked="0"/>
    </xf>
    <xf numFmtId="0" fontId="28" fillId="5" borderId="16" xfId="0" applyFont="1" applyFill="1" applyBorder="1" applyAlignment="1" applyProtection="1">
      <alignment horizontal="center" vertical="center"/>
      <protection locked="0"/>
    </xf>
    <xf numFmtId="0" fontId="28" fillId="5" borderId="17" xfId="0" applyFont="1" applyFill="1" applyBorder="1" applyAlignment="1" applyProtection="1">
      <alignment horizontal="center" vertical="center"/>
      <protection locked="0"/>
    </xf>
    <xf numFmtId="49" fontId="35" fillId="5" borderId="22" xfId="0" applyNumberFormat="1" applyFont="1" applyFill="1" applyBorder="1" applyAlignment="1" applyProtection="1">
      <alignment vertical="center" shrinkToFit="1"/>
      <protection locked="0"/>
    </xf>
    <xf numFmtId="0" fontId="35" fillId="5" borderId="22" xfId="0" applyNumberFormat="1" applyFont="1" applyFill="1" applyBorder="1" applyAlignment="1" applyProtection="1">
      <alignment vertical="center" shrinkToFit="1"/>
      <protection locked="0"/>
    </xf>
    <xf numFmtId="0" fontId="35" fillId="5" borderId="0" xfId="0" applyNumberFormat="1" applyFont="1" applyFill="1" applyBorder="1" applyAlignment="1" applyProtection="1">
      <alignment vertical="center" shrinkToFit="1"/>
      <protection locked="0"/>
    </xf>
    <xf numFmtId="0" fontId="35" fillId="5" borderId="17" xfId="0" applyNumberFormat="1" applyFont="1" applyFill="1" applyBorder="1" applyAlignment="1" applyProtection="1">
      <alignment vertical="center" shrinkToFit="1"/>
      <protection locked="0"/>
    </xf>
    <xf numFmtId="0" fontId="15" fillId="0" borderId="5"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39" fillId="0" borderId="0" xfId="0" applyFont="1" applyAlignment="1" applyProtection="1">
      <alignment horizontal="left" vertical="center" shrinkToFit="1"/>
    </xf>
    <xf numFmtId="0" fontId="43" fillId="0" borderId="0" xfId="0" applyFont="1" applyBorder="1" applyAlignment="1" applyProtection="1">
      <alignment horizontal="center" vertical="center"/>
    </xf>
    <xf numFmtId="0" fontId="24" fillId="0" borderId="0" xfId="0" applyFont="1" applyBorder="1" applyAlignment="1" applyProtection="1">
      <alignment horizontal="distributed" vertical="center"/>
    </xf>
    <xf numFmtId="0" fontId="3" fillId="5" borderId="0" xfId="0" applyFont="1" applyFill="1" applyBorder="1" applyAlignment="1" applyProtection="1">
      <alignment horizontal="center" vertical="center"/>
      <protection locked="0"/>
    </xf>
    <xf numFmtId="0" fontId="95" fillId="0" borderId="0" xfId="0" applyFont="1" applyBorder="1" applyAlignment="1" applyProtection="1">
      <alignment vertical="center" shrinkToFit="1"/>
    </xf>
    <xf numFmtId="0" fontId="96" fillId="0" borderId="0" xfId="0" applyFont="1" applyBorder="1" applyAlignment="1" applyProtection="1">
      <alignment vertical="center" shrinkToFit="1"/>
    </xf>
    <xf numFmtId="0" fontId="34" fillId="0" borderId="0" xfId="0" applyFont="1" applyBorder="1" applyAlignment="1" applyProtection="1">
      <alignment horizontal="center" vertical="center"/>
    </xf>
    <xf numFmtId="0" fontId="34" fillId="0" borderId="19" xfId="0" applyFont="1" applyBorder="1" applyAlignment="1" applyProtection="1">
      <alignment horizontal="center" vertical="center"/>
    </xf>
    <xf numFmtId="0" fontId="92" fillId="0" borderId="1" xfId="0" applyFont="1" applyBorder="1" applyAlignment="1" applyProtection="1">
      <alignment horizontal="center" vertical="center" wrapText="1"/>
    </xf>
    <xf numFmtId="0" fontId="92" fillId="0" borderId="5" xfId="0" applyFont="1" applyBorder="1" applyAlignment="1" applyProtection="1">
      <alignment horizontal="center" vertical="center" wrapText="1"/>
    </xf>
    <xf numFmtId="0" fontId="92" fillId="0" borderId="2" xfId="0" applyFont="1" applyBorder="1" applyAlignment="1" applyProtection="1">
      <alignment horizontal="center" vertical="center" wrapText="1"/>
    </xf>
    <xf numFmtId="0" fontId="92" fillId="0" borderId="18" xfId="0" applyFont="1" applyBorder="1" applyAlignment="1" applyProtection="1">
      <alignment horizontal="center" vertical="center" wrapText="1"/>
    </xf>
    <xf numFmtId="0" fontId="92" fillId="0" borderId="0" xfId="0" applyFont="1" applyAlignment="1" applyProtection="1">
      <alignment horizontal="center" vertical="center" wrapText="1"/>
    </xf>
    <xf numFmtId="0" fontId="92" fillId="0" borderId="19" xfId="0" applyFont="1" applyBorder="1" applyAlignment="1" applyProtection="1">
      <alignment horizontal="center" vertical="center" wrapText="1"/>
    </xf>
    <xf numFmtId="0" fontId="92" fillId="0" borderId="13" xfId="0" applyFont="1" applyBorder="1" applyAlignment="1" applyProtection="1">
      <alignment horizontal="center" vertical="center" wrapText="1"/>
    </xf>
    <xf numFmtId="0" fontId="92" fillId="0" borderId="17" xfId="0" applyFont="1" applyBorder="1" applyAlignment="1" applyProtection="1">
      <alignment horizontal="center" vertical="center" wrapText="1"/>
    </xf>
    <xf numFmtId="0" fontId="92" fillId="0" borderId="12" xfId="0" applyFont="1" applyBorder="1" applyAlignment="1" applyProtection="1">
      <alignment horizontal="center" vertical="center" wrapText="1"/>
    </xf>
    <xf numFmtId="0" fontId="92" fillId="0" borderId="9" xfId="0" applyFont="1" applyBorder="1" applyAlignment="1" applyProtection="1">
      <alignment horizontal="center" vertical="center" wrapText="1"/>
    </xf>
    <xf numFmtId="0" fontId="92" fillId="0" borderId="16" xfId="0" applyFont="1" applyBorder="1" applyAlignment="1" applyProtection="1">
      <alignment horizontal="center" vertical="center" wrapText="1"/>
    </xf>
    <xf numFmtId="0" fontId="92" fillId="0" borderId="8" xfId="0" applyFont="1" applyBorder="1" applyAlignment="1" applyProtection="1">
      <alignment horizontal="center" vertical="center" wrapText="1"/>
    </xf>
    <xf numFmtId="0" fontId="92" fillId="0" borderId="3" xfId="0" applyFont="1" applyBorder="1" applyAlignment="1" applyProtection="1">
      <alignment horizontal="center" vertical="center" wrapText="1"/>
    </xf>
    <xf numFmtId="0" fontId="92" fillId="0" borderId="6" xfId="0" applyFont="1" applyBorder="1" applyAlignment="1" applyProtection="1">
      <alignment horizontal="center" vertical="center" wrapText="1"/>
    </xf>
    <xf numFmtId="0" fontId="92" fillId="0" borderId="4" xfId="0" applyFont="1" applyBorder="1" applyAlignment="1" applyProtection="1">
      <alignment horizontal="center" vertical="center" wrapText="1"/>
    </xf>
    <xf numFmtId="0" fontId="35" fillId="5" borderId="6" xfId="0" applyNumberFormat="1" applyFont="1" applyFill="1" applyBorder="1" applyAlignment="1" applyProtection="1">
      <alignment vertical="center" shrinkToFit="1"/>
      <protection locked="0"/>
    </xf>
    <xf numFmtId="0" fontId="42" fillId="0" borderId="18" xfId="0" applyFont="1" applyBorder="1" applyAlignment="1" applyProtection="1">
      <alignment horizontal="center" vertical="center"/>
    </xf>
    <xf numFmtId="0" fontId="42" fillId="0" borderId="0" xfId="0" applyFont="1" applyBorder="1" applyAlignment="1" applyProtection="1">
      <alignment horizontal="center" vertical="center"/>
    </xf>
    <xf numFmtId="0" fontId="42" fillId="0" borderId="20" xfId="0" applyFont="1" applyBorder="1" applyAlignment="1" applyProtection="1">
      <alignment horizontal="center" vertical="center"/>
    </xf>
    <xf numFmtId="0" fontId="42" fillId="0" borderId="21" xfId="0" applyFont="1" applyBorder="1" applyAlignment="1" applyProtection="1">
      <alignment horizontal="center" vertical="center"/>
    </xf>
    <xf numFmtId="49" fontId="34" fillId="5" borderId="0" xfId="0" applyNumberFormat="1" applyFont="1" applyFill="1" applyBorder="1" applyAlignment="1" applyProtection="1">
      <alignment vertical="center" shrinkToFit="1"/>
      <protection locked="0"/>
    </xf>
    <xf numFmtId="0" fontId="34" fillId="5" borderId="0" xfId="0" applyNumberFormat="1" applyFont="1" applyFill="1" applyBorder="1" applyAlignment="1" applyProtection="1">
      <alignment vertical="center" shrinkToFit="1"/>
      <protection locked="0"/>
    </xf>
    <xf numFmtId="0" fontId="34" fillId="5" borderId="21" xfId="0" applyNumberFormat="1" applyFont="1" applyFill="1" applyBorder="1" applyAlignment="1" applyProtection="1">
      <alignment vertical="center" shrinkToFit="1"/>
      <protection locked="0"/>
    </xf>
    <xf numFmtId="0" fontId="42" fillId="0" borderId="16" xfId="0" applyFont="1" applyBorder="1" applyAlignment="1" applyProtection="1">
      <alignment horizontal="distributed" vertical="center"/>
    </xf>
    <xf numFmtId="0" fontId="42" fillId="0" borderId="6" xfId="0" applyFont="1" applyBorder="1" applyAlignment="1" applyProtection="1">
      <alignment horizontal="distributed" vertical="center"/>
    </xf>
    <xf numFmtId="178" fontId="30" fillId="0" borderId="16" xfId="0" applyNumberFormat="1" applyFont="1" applyBorder="1" applyAlignment="1" applyProtection="1">
      <alignment horizontal="distributed" vertical="center"/>
    </xf>
    <xf numFmtId="178" fontId="30" fillId="0" borderId="0" xfId="0" applyNumberFormat="1" applyFont="1" applyBorder="1" applyAlignment="1" applyProtection="1">
      <alignment horizontal="distributed" vertical="center"/>
    </xf>
    <xf numFmtId="178" fontId="30" fillId="0" borderId="17" xfId="0" applyNumberFormat="1" applyFont="1" applyBorder="1" applyAlignment="1" applyProtection="1">
      <alignment horizontal="distributed" vertical="center"/>
    </xf>
    <xf numFmtId="0" fontId="30" fillId="0" borderId="16" xfId="0" applyFont="1" applyBorder="1" applyAlignment="1" applyProtection="1">
      <alignment horizontal="distributed" vertical="center" wrapText="1"/>
    </xf>
    <xf numFmtId="0" fontId="30" fillId="0" borderId="0" xfId="0" applyFont="1" applyBorder="1" applyAlignment="1" applyProtection="1">
      <alignment horizontal="distributed" vertical="center" wrapText="1"/>
    </xf>
    <xf numFmtId="0" fontId="30" fillId="0" borderId="6" xfId="0" applyFont="1" applyBorder="1" applyAlignment="1" applyProtection="1">
      <alignment horizontal="distributed" vertical="center" wrapText="1"/>
    </xf>
    <xf numFmtId="0" fontId="42" fillId="0" borderId="9" xfId="0" applyFont="1" applyBorder="1" applyAlignment="1" applyProtection="1">
      <alignment horizontal="center" vertical="center"/>
    </xf>
    <xf numFmtId="0" fontId="42" fillId="0" borderId="16" xfId="0" applyFont="1" applyBorder="1" applyAlignment="1" applyProtection="1">
      <alignment horizontal="center" vertical="center"/>
    </xf>
    <xf numFmtId="49" fontId="34" fillId="5" borderId="16" xfId="0" applyNumberFormat="1" applyFont="1" applyFill="1" applyBorder="1" applyAlignment="1" applyProtection="1">
      <alignment vertical="center" shrinkToFit="1"/>
      <protection locked="0"/>
    </xf>
    <xf numFmtId="0" fontId="34" fillId="5" borderId="16" xfId="0" applyNumberFormat="1" applyFont="1" applyFill="1" applyBorder="1" applyAlignment="1" applyProtection="1">
      <alignment vertical="center" shrinkToFit="1"/>
      <protection locked="0"/>
    </xf>
    <xf numFmtId="0" fontId="38" fillId="0" borderId="0" xfId="0" applyFont="1" applyAlignment="1" applyProtection="1">
      <alignment horizontal="center" vertical="center"/>
    </xf>
    <xf numFmtId="0" fontId="26" fillId="0" borderId="7" xfId="0" applyFont="1" applyBorder="1" applyAlignment="1" applyProtection="1">
      <alignment horizontal="left" vertical="center" wrapText="1"/>
    </xf>
    <xf numFmtId="0" fontId="26" fillId="0" borderId="16" xfId="0" applyFont="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23"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15" xfId="0" applyFont="1" applyBorder="1" applyAlignment="1" applyProtection="1">
      <alignment horizontal="left" vertical="center" wrapText="1"/>
    </xf>
    <xf numFmtId="0" fontId="39" fillId="0" borderId="0" xfId="0" applyFont="1" applyAlignment="1" applyProtection="1">
      <alignment vertical="center"/>
    </xf>
    <xf numFmtId="0" fontId="30" fillId="0" borderId="0" xfId="0" applyFont="1" applyBorder="1" applyAlignment="1" applyProtection="1">
      <alignment horizontal="distributed" vertical="center"/>
    </xf>
    <xf numFmtId="0" fontId="30" fillId="0" borderId="17" xfId="0" applyFont="1" applyBorder="1" applyAlignment="1" applyProtection="1">
      <alignment horizontal="distributed" vertical="center"/>
    </xf>
    <xf numFmtId="0" fontId="30" fillId="0" borderId="5" xfId="0" applyFont="1" applyBorder="1" applyAlignment="1" applyProtection="1">
      <alignment horizontal="distributed" vertical="center"/>
    </xf>
    <xf numFmtId="0" fontId="30" fillId="0" borderId="6" xfId="0" applyFont="1" applyBorder="1" applyAlignment="1" applyProtection="1">
      <alignment horizontal="distributed" vertical="center"/>
    </xf>
    <xf numFmtId="0" fontId="29" fillId="0" borderId="31" xfId="0" applyFont="1" applyBorder="1" applyAlignment="1" applyProtection="1">
      <alignment horizontal="center" vertical="center"/>
    </xf>
    <xf numFmtId="0" fontId="29" fillId="0" borderId="32" xfId="0" applyFont="1" applyBorder="1" applyAlignment="1" applyProtection="1">
      <alignment horizontal="center" vertical="center"/>
    </xf>
    <xf numFmtId="0" fontId="29" fillId="0" borderId="33" xfId="0" applyFont="1" applyBorder="1" applyAlignment="1" applyProtection="1">
      <alignment horizontal="center" vertical="center"/>
    </xf>
    <xf numFmtId="0" fontId="29" fillId="0" borderId="63"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76" xfId="0" applyFont="1" applyBorder="1" applyAlignment="1" applyProtection="1">
      <alignment horizontal="center" vertical="center"/>
    </xf>
    <xf numFmtId="0" fontId="29" fillId="0" borderId="34" xfId="0" applyFont="1" applyBorder="1" applyAlignment="1" applyProtection="1">
      <alignment horizontal="center" vertical="center"/>
    </xf>
    <xf numFmtId="0" fontId="29" fillId="0" borderId="35" xfId="0" applyFont="1" applyBorder="1" applyAlignment="1" applyProtection="1">
      <alignment horizontal="center" vertical="center"/>
    </xf>
    <xf numFmtId="0" fontId="29" fillId="0" borderId="36" xfId="0" applyFont="1" applyBorder="1" applyAlignment="1" applyProtection="1">
      <alignment horizontal="center" vertical="center"/>
    </xf>
    <xf numFmtId="0" fontId="31" fillId="0" borderId="31" xfId="0" applyFont="1" applyBorder="1" applyAlignment="1" applyProtection="1">
      <alignment horizontal="center" vertical="center"/>
    </xf>
    <xf numFmtId="0" fontId="31" fillId="0" borderId="32" xfId="0" applyFont="1" applyBorder="1" applyAlignment="1" applyProtection="1">
      <alignment horizontal="center" vertical="center"/>
    </xf>
    <xf numFmtId="0" fontId="31" fillId="0" borderId="33" xfId="0" applyFont="1" applyBorder="1" applyAlignment="1" applyProtection="1">
      <alignment horizontal="center" vertical="center"/>
    </xf>
    <xf numFmtId="0" fontId="31" fillId="0" borderId="63" xfId="0" applyFont="1" applyBorder="1" applyAlignment="1" applyProtection="1">
      <alignment horizontal="center" vertical="center"/>
    </xf>
    <xf numFmtId="0" fontId="31" fillId="0" borderId="0" xfId="0" applyFont="1" applyBorder="1" applyAlignment="1" applyProtection="1">
      <alignment horizontal="center" vertical="center"/>
    </xf>
    <xf numFmtId="0" fontId="31" fillId="0" borderId="76" xfId="0" applyFont="1" applyBorder="1" applyAlignment="1" applyProtection="1">
      <alignment horizontal="center" vertical="center"/>
    </xf>
    <xf numFmtId="0" fontId="31" fillId="0" borderId="34" xfId="0" applyFont="1" applyBorder="1" applyAlignment="1" applyProtection="1">
      <alignment horizontal="center" vertical="center"/>
    </xf>
    <xf numFmtId="0" fontId="31" fillId="0" borderId="35" xfId="0" applyFont="1" applyBorder="1" applyAlignment="1" applyProtection="1">
      <alignment horizontal="center" vertical="center"/>
    </xf>
    <xf numFmtId="0" fontId="31" fillId="0" borderId="36" xfId="0" applyFont="1" applyBorder="1" applyAlignment="1" applyProtection="1">
      <alignment horizontal="center" vertical="center"/>
    </xf>
    <xf numFmtId="49" fontId="28" fillId="5" borderId="1" xfId="0" applyNumberFormat="1" applyFont="1" applyFill="1" applyBorder="1" applyAlignment="1" applyProtection="1">
      <alignment horizontal="center" vertical="center" shrinkToFit="1"/>
      <protection locked="0"/>
    </xf>
    <xf numFmtId="0" fontId="28" fillId="5" borderId="5" xfId="0" applyFont="1" applyFill="1" applyBorder="1" applyAlignment="1" applyProtection="1">
      <alignment horizontal="center" vertical="center" shrinkToFit="1"/>
      <protection locked="0"/>
    </xf>
    <xf numFmtId="0" fontId="28" fillId="5" borderId="18" xfId="0" applyFont="1" applyFill="1" applyBorder="1" applyAlignment="1" applyProtection="1">
      <alignment horizontal="center" vertical="center" shrinkToFit="1"/>
      <protection locked="0"/>
    </xf>
    <xf numFmtId="0" fontId="28" fillId="5" borderId="0" xfId="0" applyFont="1" applyFill="1" applyBorder="1" applyAlignment="1" applyProtection="1">
      <alignment horizontal="center" vertical="center" shrinkToFit="1"/>
      <protection locked="0"/>
    </xf>
    <xf numFmtId="0" fontId="28" fillId="5" borderId="13" xfId="0" applyFont="1" applyFill="1" applyBorder="1" applyAlignment="1" applyProtection="1">
      <alignment horizontal="center" vertical="center" shrinkToFit="1"/>
      <protection locked="0"/>
    </xf>
    <xf numFmtId="49" fontId="28" fillId="5" borderId="5" xfId="0" applyNumberFormat="1" applyFont="1" applyFill="1" applyBorder="1" applyAlignment="1" applyProtection="1">
      <alignment horizontal="left" vertical="center" indent="1" shrinkToFit="1"/>
      <protection locked="0"/>
    </xf>
    <xf numFmtId="0" fontId="28" fillId="5" borderId="5" xfId="0" applyFont="1" applyFill="1" applyBorder="1" applyAlignment="1" applyProtection="1">
      <alignment horizontal="left" vertical="center" indent="1" shrinkToFit="1"/>
      <protection locked="0"/>
    </xf>
    <xf numFmtId="0" fontId="28" fillId="5" borderId="27" xfId="0" applyFont="1" applyFill="1" applyBorder="1" applyAlignment="1" applyProtection="1">
      <alignment horizontal="left" vertical="center" indent="1" shrinkToFit="1"/>
      <protection locked="0"/>
    </xf>
    <xf numFmtId="0" fontId="28" fillId="5" borderId="0" xfId="0" applyFont="1" applyFill="1" applyBorder="1" applyAlignment="1" applyProtection="1">
      <alignment horizontal="left" vertical="center" indent="1" shrinkToFit="1"/>
      <protection locked="0"/>
    </xf>
    <xf numFmtId="0" fontId="28" fillId="5" borderId="15" xfId="0" applyFont="1" applyFill="1" applyBorder="1" applyAlignment="1" applyProtection="1">
      <alignment horizontal="left" vertical="center" indent="1" shrinkToFit="1"/>
      <protection locked="0"/>
    </xf>
    <xf numFmtId="0" fontId="28" fillId="5" borderId="17" xfId="0" applyFont="1" applyFill="1" applyBorder="1" applyAlignment="1" applyProtection="1">
      <alignment horizontal="left" vertical="center" indent="1" shrinkToFit="1"/>
      <protection locked="0"/>
    </xf>
    <xf numFmtId="0" fontId="28" fillId="5" borderId="14" xfId="0" applyFont="1" applyFill="1" applyBorder="1" applyAlignment="1" applyProtection="1">
      <alignment horizontal="left" vertical="center" indent="1" shrinkToFit="1"/>
      <protection locked="0"/>
    </xf>
    <xf numFmtId="0" fontId="41" fillId="0" borderId="26" xfId="0" applyFont="1" applyBorder="1" applyAlignment="1" applyProtection="1">
      <alignment horizontal="center" vertical="center" wrapText="1"/>
    </xf>
    <xf numFmtId="0" fontId="41" fillId="0" borderId="5" xfId="0" applyFont="1" applyBorder="1" applyAlignment="1" applyProtection="1">
      <alignment horizontal="center" vertical="center" wrapText="1"/>
    </xf>
    <xf numFmtId="0" fontId="41" fillId="0" borderId="27" xfId="0" applyFont="1" applyBorder="1" applyAlignment="1" applyProtection="1">
      <alignment horizontal="center" vertical="center" wrapText="1"/>
    </xf>
    <xf numFmtId="0" fontId="41" fillId="0" borderId="23"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41" fillId="0" borderId="15" xfId="0" applyFont="1" applyBorder="1" applyAlignment="1" applyProtection="1">
      <alignment horizontal="center" vertical="center" wrapText="1"/>
    </xf>
    <xf numFmtId="0" fontId="41" fillId="0" borderId="11" xfId="0" applyFont="1" applyBorder="1" applyAlignment="1" applyProtection="1">
      <alignment horizontal="center" vertical="center" wrapText="1"/>
    </xf>
    <xf numFmtId="0" fontId="41" fillId="0" borderId="17" xfId="0" applyFont="1" applyBorder="1" applyAlignment="1" applyProtection="1">
      <alignment horizontal="center" vertical="center" wrapText="1"/>
    </xf>
    <xf numFmtId="0" fontId="41" fillId="0" borderId="14" xfId="0" applyFont="1" applyBorder="1" applyAlignment="1" applyProtection="1">
      <alignment horizontal="center" vertical="center" wrapText="1"/>
    </xf>
    <xf numFmtId="49" fontId="38" fillId="5" borderId="9" xfId="0" applyNumberFormat="1" applyFont="1" applyFill="1" applyBorder="1" applyAlignment="1" applyProtection="1">
      <alignment horizontal="left" vertical="center" indent="1" shrinkToFit="1"/>
      <protection locked="0"/>
    </xf>
    <xf numFmtId="0" fontId="38" fillId="5" borderId="16" xfId="0" applyFont="1" applyFill="1" applyBorder="1" applyAlignment="1" applyProtection="1">
      <alignment horizontal="left" vertical="center" indent="1" shrinkToFit="1"/>
      <protection locked="0"/>
    </xf>
    <xf numFmtId="0" fontId="38" fillId="5" borderId="10" xfId="0" applyFont="1" applyFill="1" applyBorder="1" applyAlignment="1" applyProtection="1">
      <alignment horizontal="left" vertical="center" indent="1" shrinkToFit="1"/>
      <protection locked="0"/>
    </xf>
    <xf numFmtId="0" fontId="38" fillId="5" borderId="18" xfId="0" applyFont="1" applyFill="1" applyBorder="1" applyAlignment="1" applyProtection="1">
      <alignment horizontal="left" vertical="center" indent="1" shrinkToFit="1"/>
      <protection locked="0"/>
    </xf>
    <xf numFmtId="0" fontId="38" fillId="5" borderId="0" xfId="0" applyFont="1" applyFill="1" applyBorder="1" applyAlignment="1" applyProtection="1">
      <alignment horizontal="left" vertical="center" indent="1" shrinkToFit="1"/>
      <protection locked="0"/>
    </xf>
    <xf numFmtId="0" fontId="38" fillId="5" borderId="15" xfId="0" applyFont="1" applyFill="1" applyBorder="1" applyAlignment="1" applyProtection="1">
      <alignment horizontal="left" vertical="center" indent="1" shrinkToFit="1"/>
      <protection locked="0"/>
    </xf>
    <xf numFmtId="49" fontId="28" fillId="5" borderId="1" xfId="0" applyNumberFormat="1" applyFont="1" applyFill="1" applyBorder="1" applyAlignment="1" applyProtection="1">
      <alignment horizontal="left" vertical="center" indent="1" shrinkToFit="1"/>
      <protection locked="0"/>
    </xf>
    <xf numFmtId="0" fontId="28" fillId="5" borderId="18" xfId="0" applyFont="1" applyFill="1" applyBorder="1" applyAlignment="1" applyProtection="1">
      <alignment horizontal="left" vertical="center" indent="1" shrinkToFit="1"/>
      <protection locked="0"/>
    </xf>
    <xf numFmtId="0" fontId="28" fillId="5" borderId="3" xfId="0" applyFont="1" applyFill="1" applyBorder="1" applyAlignment="1" applyProtection="1">
      <alignment horizontal="left" vertical="center" indent="1" shrinkToFit="1"/>
      <protection locked="0"/>
    </xf>
    <xf numFmtId="0" fontId="28" fillId="5" borderId="6" xfId="0" applyFont="1" applyFill="1" applyBorder="1" applyAlignment="1" applyProtection="1">
      <alignment horizontal="left" vertical="center" indent="1" shrinkToFit="1"/>
      <protection locked="0"/>
    </xf>
    <xf numFmtId="0" fontId="28" fillId="5" borderId="25" xfId="0" applyFont="1" applyFill="1" applyBorder="1" applyAlignment="1" applyProtection="1">
      <alignment horizontal="left" vertical="center" indent="1" shrinkToFit="1"/>
      <protection locked="0"/>
    </xf>
    <xf numFmtId="0" fontId="24" fillId="0" borderId="0" xfId="0" applyFont="1" applyAlignment="1" applyProtection="1">
      <alignment horizontal="center" wrapText="1"/>
    </xf>
    <xf numFmtId="0" fontId="24" fillId="0" borderId="0" xfId="0" applyFont="1" applyBorder="1" applyAlignment="1" applyProtection="1">
      <alignment horizontal="center" wrapText="1"/>
    </xf>
    <xf numFmtId="0" fontId="36" fillId="0" borderId="0" xfId="8" applyFont="1" applyBorder="1" applyAlignment="1" applyProtection="1">
      <alignment horizontal="center" vertical="center"/>
    </xf>
    <xf numFmtId="0" fontId="37" fillId="0" borderId="0" xfId="8" applyFont="1" applyBorder="1" applyAlignment="1" applyProtection="1">
      <alignment horizontal="center" vertical="center"/>
    </xf>
    <xf numFmtId="49" fontId="27" fillId="0" borderId="9" xfId="0" applyNumberFormat="1" applyFont="1" applyFill="1" applyBorder="1" applyAlignment="1" applyProtection="1">
      <alignment horizontal="center" vertical="center"/>
    </xf>
    <xf numFmtId="49" fontId="27" fillId="0" borderId="16" xfId="0" applyNumberFormat="1" applyFont="1" applyFill="1" applyBorder="1" applyAlignment="1" applyProtection="1">
      <alignment horizontal="center" vertical="center"/>
    </xf>
    <xf numFmtId="49" fontId="27" fillId="0" borderId="10" xfId="0" applyNumberFormat="1" applyFont="1" applyFill="1" applyBorder="1" applyAlignment="1" applyProtection="1">
      <alignment horizontal="center" vertical="center"/>
    </xf>
    <xf numFmtId="49" fontId="27" fillId="0" borderId="13" xfId="0" applyNumberFormat="1" applyFont="1" applyFill="1" applyBorder="1" applyAlignment="1" applyProtection="1">
      <alignment horizontal="center" vertical="center"/>
    </xf>
    <xf numFmtId="49" fontId="27" fillId="0" borderId="17" xfId="0" applyNumberFormat="1" applyFont="1" applyFill="1" applyBorder="1" applyAlignment="1" applyProtection="1">
      <alignment horizontal="center" vertical="center"/>
    </xf>
    <xf numFmtId="49" fontId="27" fillId="0" borderId="14" xfId="0" applyNumberFormat="1" applyFont="1" applyFill="1" applyBorder="1" applyAlignment="1" applyProtection="1">
      <alignment horizontal="center" vertical="center"/>
    </xf>
    <xf numFmtId="0" fontId="30" fillId="0" borderId="9" xfId="0" applyFont="1" applyBorder="1" applyAlignment="1" applyProtection="1">
      <alignment horizontal="center" vertical="center"/>
    </xf>
    <xf numFmtId="0" fontId="30" fillId="0" borderId="16" xfId="0" applyFont="1" applyBorder="1" applyAlignment="1" applyProtection="1">
      <alignment horizontal="center" vertical="center"/>
    </xf>
    <xf numFmtId="0" fontId="30" fillId="0" borderId="18" xfId="0" applyFont="1" applyBorder="1" applyAlignment="1" applyProtection="1">
      <alignment horizontal="center" vertical="center"/>
    </xf>
    <xf numFmtId="0" fontId="30" fillId="0" borderId="0" xfId="0" applyFont="1" applyBorder="1" applyAlignment="1" applyProtection="1">
      <alignment horizontal="center" vertical="center"/>
    </xf>
    <xf numFmtId="0" fontId="30" fillId="0" borderId="13" xfId="0" applyFont="1" applyBorder="1" applyAlignment="1" applyProtection="1">
      <alignment horizontal="center" vertical="center"/>
    </xf>
    <xf numFmtId="0" fontId="30" fillId="0" borderId="17" xfId="0" applyFont="1" applyBorder="1" applyAlignment="1" applyProtection="1">
      <alignment horizontal="center" vertical="center"/>
    </xf>
    <xf numFmtId="0" fontId="28" fillId="5" borderId="10" xfId="0" applyFont="1" applyFill="1" applyBorder="1" applyAlignment="1" applyProtection="1">
      <alignment horizontal="center" vertical="center" shrinkToFit="1"/>
      <protection locked="0"/>
    </xf>
    <xf numFmtId="0" fontId="28" fillId="5" borderId="15" xfId="0" applyFont="1" applyFill="1" applyBorder="1" applyAlignment="1" applyProtection="1">
      <alignment horizontal="center" vertical="center" shrinkToFit="1"/>
      <protection locked="0"/>
    </xf>
    <xf numFmtId="0" fontId="28" fillId="5" borderId="14" xfId="0" applyFont="1" applyFill="1" applyBorder="1" applyAlignment="1" applyProtection="1">
      <alignment horizontal="center" vertical="center" shrinkToFit="1"/>
      <protection locked="0"/>
    </xf>
    <xf numFmtId="0" fontId="26" fillId="0" borderId="5" xfId="0" applyFont="1" applyFill="1" applyBorder="1" applyAlignment="1" applyProtection="1">
      <alignment horizontal="center" vertical="center" wrapText="1" shrinkToFit="1"/>
    </xf>
    <xf numFmtId="0" fontId="26" fillId="0" borderId="0" xfId="0" applyFont="1" applyFill="1" applyBorder="1" applyAlignment="1" applyProtection="1">
      <alignment horizontal="center" vertical="center" wrapText="1" shrinkToFit="1"/>
    </xf>
    <xf numFmtId="0" fontId="26" fillId="0" borderId="17" xfId="0" applyFont="1" applyFill="1" applyBorder="1" applyAlignment="1" applyProtection="1">
      <alignment horizontal="center" vertical="center" wrapText="1" shrinkToFit="1"/>
    </xf>
    <xf numFmtId="49" fontId="40" fillId="5" borderId="9" xfId="0" applyNumberFormat="1" applyFont="1" applyFill="1" applyBorder="1" applyAlignment="1" applyProtection="1">
      <alignment horizontal="center" vertical="center"/>
      <protection locked="0"/>
    </xf>
    <xf numFmtId="0" fontId="40" fillId="5" borderId="16" xfId="0" applyNumberFormat="1" applyFont="1" applyFill="1" applyBorder="1" applyAlignment="1" applyProtection="1">
      <alignment horizontal="center" vertical="center"/>
      <protection locked="0"/>
    </xf>
    <xf numFmtId="0" fontId="40" fillId="5" borderId="8" xfId="0" applyNumberFormat="1" applyFont="1" applyFill="1" applyBorder="1" applyAlignment="1" applyProtection="1">
      <alignment horizontal="center" vertical="center"/>
      <protection locked="0"/>
    </xf>
    <xf numFmtId="0" fontId="40" fillId="5" borderId="18" xfId="0" applyNumberFormat="1" applyFont="1" applyFill="1" applyBorder="1" applyAlignment="1" applyProtection="1">
      <alignment horizontal="center" vertical="center"/>
      <protection locked="0"/>
    </xf>
    <xf numFmtId="0" fontId="40" fillId="5" borderId="0" xfId="0" applyNumberFormat="1" applyFont="1" applyFill="1" applyBorder="1" applyAlignment="1" applyProtection="1">
      <alignment horizontal="center" vertical="center"/>
      <protection locked="0"/>
    </xf>
    <xf numFmtId="0" fontId="40" fillId="5" borderId="19" xfId="0" applyNumberFormat="1" applyFont="1" applyFill="1" applyBorder="1" applyAlignment="1" applyProtection="1">
      <alignment horizontal="center" vertical="center"/>
      <protection locked="0"/>
    </xf>
    <xf numFmtId="0" fontId="40" fillId="5" borderId="13" xfId="0" applyNumberFormat="1" applyFont="1" applyFill="1" applyBorder="1" applyAlignment="1" applyProtection="1">
      <alignment horizontal="center" vertical="center"/>
      <protection locked="0"/>
    </xf>
    <xf numFmtId="0" fontId="40" fillId="5" borderId="17" xfId="0" applyNumberFormat="1" applyFont="1" applyFill="1" applyBorder="1" applyAlignment="1" applyProtection="1">
      <alignment horizontal="center" vertical="center"/>
      <protection locked="0"/>
    </xf>
    <xf numFmtId="0" fontId="40" fillId="5" borderId="12" xfId="0" applyNumberFormat="1" applyFont="1" applyFill="1" applyBorder="1" applyAlignment="1" applyProtection="1">
      <alignment horizontal="center" vertical="center"/>
      <protection locked="0"/>
    </xf>
    <xf numFmtId="0" fontId="33" fillId="0" borderId="0" xfId="0" applyFont="1" applyFill="1" applyAlignment="1" applyProtection="1">
      <alignment horizontal="center" vertical="center"/>
    </xf>
    <xf numFmtId="0" fontId="91" fillId="0" borderId="0" xfId="0" applyFont="1" applyFill="1" applyAlignment="1" applyProtection="1">
      <alignment horizontal="left" vertical="center" wrapText="1"/>
    </xf>
    <xf numFmtId="0" fontId="25" fillId="0" borderId="0" xfId="3" applyFont="1" applyAlignment="1" applyProtection="1">
      <alignment horizontal="center" vertical="center"/>
    </xf>
    <xf numFmtId="0" fontId="28" fillId="0" borderId="0" xfId="0" applyFont="1" applyFill="1" applyBorder="1" applyAlignment="1" applyProtection="1">
      <alignment horizontal="distributed" vertical="center" shrinkToFit="1"/>
    </xf>
    <xf numFmtId="0" fontId="28" fillId="0" borderId="17" xfId="0" applyFont="1" applyFill="1" applyBorder="1" applyAlignment="1" applyProtection="1">
      <alignment horizontal="distributed" vertical="center" shrinkToFit="1"/>
    </xf>
    <xf numFmtId="0" fontId="24" fillId="0" borderId="0"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24" fillId="0" borderId="7" xfId="0" applyFont="1" applyBorder="1" applyAlignment="1" applyProtection="1">
      <alignment horizontal="center" vertical="center" shrinkToFit="1"/>
    </xf>
    <xf numFmtId="0" fontId="24" fillId="0" borderId="16" xfId="0" applyFont="1" applyBorder="1" applyAlignment="1" applyProtection="1">
      <alignment horizontal="center" vertical="center" shrinkToFit="1"/>
    </xf>
    <xf numFmtId="0" fontId="24" fillId="0" borderId="8" xfId="0" applyFont="1" applyBorder="1" applyAlignment="1" applyProtection="1">
      <alignment horizontal="center" vertical="center" shrinkToFit="1"/>
    </xf>
    <xf numFmtId="0" fontId="24" fillId="0" borderId="11" xfId="0" applyFont="1" applyBorder="1" applyAlignment="1" applyProtection="1">
      <alignment horizontal="center" vertical="center" shrinkToFit="1"/>
    </xf>
    <xf numFmtId="0" fontId="24" fillId="0" borderId="17" xfId="0" applyFont="1" applyBorder="1" applyAlignment="1" applyProtection="1">
      <alignment horizontal="center" vertical="center" shrinkToFit="1"/>
    </xf>
    <xf numFmtId="0" fontId="24" fillId="0" borderId="12" xfId="0" applyFont="1" applyBorder="1" applyAlignment="1" applyProtection="1">
      <alignment horizontal="center" vertical="center" shrinkToFit="1"/>
    </xf>
    <xf numFmtId="0" fontId="24" fillId="0" borderId="0" xfId="0" applyFont="1" applyFill="1" applyBorder="1" applyAlignment="1" applyProtection="1">
      <alignment horizontal="right" vertical="center" shrinkToFit="1"/>
    </xf>
    <xf numFmtId="0" fontId="30" fillId="0" borderId="5" xfId="0" applyFont="1" applyBorder="1" applyAlignment="1" applyProtection="1">
      <alignment horizontal="distributed" vertical="center" wrapText="1"/>
    </xf>
    <xf numFmtId="0" fontId="30" fillId="0" borderId="5" xfId="0" applyFont="1" applyBorder="1" applyAlignment="1" applyProtection="1">
      <alignment horizontal="left" vertical="center"/>
    </xf>
    <xf numFmtId="0" fontId="30" fillId="0" borderId="6" xfId="0" applyFont="1" applyBorder="1" applyAlignment="1" applyProtection="1">
      <alignment horizontal="left" vertical="center"/>
    </xf>
    <xf numFmtId="0" fontId="26" fillId="0" borderId="5" xfId="0" applyFont="1" applyBorder="1" applyAlignment="1" applyProtection="1">
      <alignment horizontal="left" vertical="center" shrinkToFit="1"/>
    </xf>
    <xf numFmtId="0" fontId="26" fillId="0" borderId="27" xfId="0" applyFont="1" applyBorder="1" applyAlignment="1" applyProtection="1">
      <alignment horizontal="left" vertical="center" shrinkToFit="1"/>
    </xf>
    <xf numFmtId="0" fontId="26" fillId="0" borderId="6" xfId="0" applyFont="1" applyBorder="1" applyAlignment="1" applyProtection="1">
      <alignment horizontal="left" vertical="center" shrinkToFit="1"/>
    </xf>
    <xf numFmtId="0" fontId="26" fillId="0" borderId="25" xfId="0" applyFont="1" applyBorder="1" applyAlignment="1" applyProtection="1">
      <alignment horizontal="left" vertical="center" shrinkToFit="1"/>
    </xf>
    <xf numFmtId="0" fontId="32" fillId="5" borderId="5" xfId="0" applyFont="1" applyFill="1" applyBorder="1" applyAlignment="1" applyProtection="1">
      <alignment horizontal="center" vertical="center" wrapText="1"/>
      <protection locked="0"/>
    </xf>
    <xf numFmtId="0" fontId="32" fillId="5" borderId="6" xfId="0" applyFont="1" applyFill="1" applyBorder="1" applyAlignment="1" applyProtection="1">
      <alignment horizontal="center" vertical="center" wrapText="1"/>
      <protection locked="0"/>
    </xf>
    <xf numFmtId="180" fontId="27" fillId="5" borderId="5" xfId="0" applyNumberFormat="1" applyFont="1" applyFill="1" applyBorder="1" applyAlignment="1" applyProtection="1">
      <alignment horizontal="center" vertical="center" wrapText="1"/>
      <protection locked="0"/>
    </xf>
    <xf numFmtId="180" fontId="27" fillId="5" borderId="6" xfId="0" applyNumberFormat="1" applyFont="1" applyFill="1" applyBorder="1" applyAlignment="1" applyProtection="1">
      <alignment horizontal="center" vertical="center" wrapText="1"/>
      <protection locked="0"/>
    </xf>
    <xf numFmtId="0" fontId="30" fillId="0" borderId="5" xfId="0" applyFont="1" applyBorder="1" applyAlignment="1" applyProtection="1">
      <alignment horizontal="center" vertical="center"/>
    </xf>
    <xf numFmtId="0" fontId="30"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0" borderId="12" xfId="0" applyFont="1" applyBorder="1" applyAlignment="1" applyProtection="1">
      <alignment horizontal="center" vertical="center"/>
    </xf>
    <xf numFmtId="49" fontId="16" fillId="0" borderId="9" xfId="0" applyNumberFormat="1" applyFont="1" applyBorder="1" applyAlignment="1" applyProtection="1">
      <alignment horizontal="center" vertical="center"/>
    </xf>
    <xf numFmtId="0" fontId="16" fillId="0" borderId="16" xfId="0" applyNumberFormat="1" applyFont="1" applyBorder="1" applyAlignment="1" applyProtection="1">
      <alignment horizontal="center" vertical="center"/>
    </xf>
    <xf numFmtId="0" fontId="16" fillId="0" borderId="10" xfId="0" applyNumberFormat="1" applyFont="1" applyBorder="1" applyAlignment="1" applyProtection="1">
      <alignment horizontal="center" vertical="center"/>
    </xf>
    <xf numFmtId="0" fontId="16" fillId="0" borderId="13" xfId="0" applyNumberFormat="1" applyFont="1" applyBorder="1" applyAlignment="1" applyProtection="1">
      <alignment horizontal="center" vertical="center"/>
    </xf>
    <xf numFmtId="0" fontId="16" fillId="0" borderId="17" xfId="0" applyNumberFormat="1" applyFont="1" applyBorder="1" applyAlignment="1" applyProtection="1">
      <alignment horizontal="center" vertical="center"/>
    </xf>
    <xf numFmtId="0" fontId="16" fillId="0" borderId="14" xfId="0" applyNumberFormat="1" applyFont="1" applyBorder="1" applyAlignment="1" applyProtection="1">
      <alignment horizontal="center" vertical="center"/>
    </xf>
    <xf numFmtId="49" fontId="15" fillId="0" borderId="7" xfId="0" applyNumberFormat="1" applyFont="1" applyBorder="1" applyAlignment="1" applyProtection="1">
      <alignment horizontal="center" vertical="center"/>
    </xf>
    <xf numFmtId="49" fontId="15" fillId="0" borderId="16" xfId="0" applyNumberFormat="1" applyFont="1" applyBorder="1" applyAlignment="1" applyProtection="1">
      <alignment horizontal="center" vertical="center"/>
    </xf>
    <xf numFmtId="49" fontId="15" fillId="0" borderId="8" xfId="0" applyNumberFormat="1" applyFont="1" applyBorder="1" applyAlignment="1" applyProtection="1">
      <alignment horizontal="center" vertical="center"/>
    </xf>
    <xf numFmtId="49" fontId="15" fillId="0" borderId="11" xfId="0" applyNumberFormat="1" applyFont="1" applyBorder="1" applyAlignment="1" applyProtection="1">
      <alignment horizontal="center" vertical="center"/>
    </xf>
    <xf numFmtId="49" fontId="15" fillId="0" borderId="17" xfId="0" applyNumberFormat="1" applyFont="1" applyBorder="1" applyAlignment="1" applyProtection="1">
      <alignment horizontal="center" vertical="center"/>
    </xf>
    <xf numFmtId="49" fontId="15" fillId="0" borderId="12" xfId="0" applyNumberFormat="1" applyFont="1" applyBorder="1" applyAlignment="1" applyProtection="1">
      <alignment horizontal="center" vertical="center"/>
    </xf>
    <xf numFmtId="49" fontId="17" fillId="0" borderId="9" xfId="0" applyNumberFormat="1" applyFont="1" applyBorder="1" applyAlignment="1" applyProtection="1">
      <alignment horizontal="center" vertical="center" shrinkToFit="1"/>
    </xf>
    <xf numFmtId="0" fontId="17" fillId="0" borderId="16" xfId="0" applyNumberFormat="1" applyFont="1" applyBorder="1" applyAlignment="1" applyProtection="1">
      <alignment horizontal="center" vertical="center" shrinkToFit="1"/>
    </xf>
    <xf numFmtId="0" fontId="17" fillId="0" borderId="10" xfId="0" applyNumberFormat="1" applyFont="1" applyBorder="1" applyAlignment="1" applyProtection="1">
      <alignment horizontal="center" vertical="center" shrinkToFit="1"/>
    </xf>
    <xf numFmtId="0" fontId="17" fillId="0" borderId="13" xfId="0" applyNumberFormat="1" applyFont="1" applyBorder="1" applyAlignment="1" applyProtection="1">
      <alignment horizontal="center" vertical="center" shrinkToFit="1"/>
    </xf>
    <xf numFmtId="0" fontId="17" fillId="0" borderId="17" xfId="0" applyNumberFormat="1" applyFont="1" applyBorder="1" applyAlignment="1" applyProtection="1">
      <alignment horizontal="center" vertical="center" shrinkToFit="1"/>
    </xf>
    <xf numFmtId="0" fontId="17" fillId="0" borderId="14" xfId="0" applyNumberFormat="1" applyFont="1" applyBorder="1" applyAlignment="1" applyProtection="1">
      <alignment horizontal="center" vertical="center" shrinkToFit="1"/>
    </xf>
    <xf numFmtId="0" fontId="16" fillId="6" borderId="16" xfId="0" applyFont="1" applyFill="1" applyBorder="1" applyAlignment="1" applyProtection="1">
      <alignment horizontal="center" vertical="center"/>
      <protection locked="0"/>
    </xf>
    <xf numFmtId="0" fontId="16" fillId="6" borderId="17" xfId="0" applyFont="1" applyFill="1" applyBorder="1" applyAlignment="1" applyProtection="1">
      <alignment horizontal="center" vertical="center"/>
      <protection locked="0"/>
    </xf>
    <xf numFmtId="0" fontId="39" fillId="0" borderId="0" xfId="0" applyFont="1" applyFill="1" applyAlignment="1" applyProtection="1">
      <alignment horizontal="left" vertical="center" shrinkToFit="1"/>
    </xf>
    <xf numFmtId="0" fontId="28" fillId="5" borderId="109" xfId="0" applyFont="1" applyFill="1" applyBorder="1" applyAlignment="1" applyProtection="1">
      <alignment horizontal="center" vertical="center" shrinkToFit="1"/>
      <protection locked="0"/>
    </xf>
    <xf numFmtId="0" fontId="32" fillId="0" borderId="109" xfId="0" applyFont="1" applyBorder="1" applyAlignment="1" applyProtection="1">
      <alignment horizontal="left" vertical="center" shrinkToFit="1"/>
    </xf>
    <xf numFmtId="0" fontId="32" fillId="0" borderId="16" xfId="0" applyFont="1" applyBorder="1" applyAlignment="1" applyProtection="1">
      <alignment horizontal="left" vertical="center" shrinkToFit="1"/>
    </xf>
    <xf numFmtId="0" fontId="30" fillId="0" borderId="5" xfId="0" applyFont="1" applyBorder="1" applyAlignment="1" applyProtection="1">
      <alignment horizontal="right" vertical="center"/>
    </xf>
    <xf numFmtId="0" fontId="30" fillId="0" borderId="6" xfId="0" applyFont="1" applyBorder="1" applyAlignment="1" applyProtection="1">
      <alignment horizontal="right" vertical="center"/>
    </xf>
    <xf numFmtId="176" fontId="39" fillId="5" borderId="5" xfId="0" applyNumberFormat="1" applyFont="1" applyFill="1" applyBorder="1" applyAlignment="1" applyProtection="1">
      <alignment horizontal="center" vertical="center" wrapText="1"/>
      <protection locked="0"/>
    </xf>
    <xf numFmtId="176" fontId="39" fillId="5" borderId="6" xfId="0" applyNumberFormat="1" applyFont="1" applyFill="1" applyBorder="1" applyAlignment="1" applyProtection="1">
      <alignment horizontal="center" vertical="center" wrapText="1"/>
      <protection locked="0"/>
    </xf>
    <xf numFmtId="176" fontId="39" fillId="0" borderId="5" xfId="0" applyNumberFormat="1" applyFont="1" applyFill="1" applyBorder="1" applyAlignment="1" applyProtection="1">
      <alignment horizontal="center" vertical="center" wrapText="1"/>
    </xf>
    <xf numFmtId="176" fontId="39" fillId="0" borderId="6" xfId="0" applyNumberFormat="1" applyFont="1" applyFill="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6" xfId="0" applyFont="1" applyBorder="1" applyAlignment="1" applyProtection="1">
      <alignment horizontal="center" vertical="center" wrapText="1"/>
    </xf>
    <xf numFmtId="0" fontId="26" fillId="0" borderId="5" xfId="0" applyFont="1" applyBorder="1" applyAlignment="1" applyProtection="1">
      <alignment horizontal="distributed" vertical="center" wrapText="1"/>
    </xf>
    <xf numFmtId="0" fontId="26" fillId="0" borderId="6" xfId="0" applyFont="1" applyBorder="1" applyAlignment="1" applyProtection="1">
      <alignment horizontal="distributed" vertical="center" wrapText="1"/>
    </xf>
    <xf numFmtId="0" fontId="32" fillId="0" borderId="5" xfId="0" applyFont="1" applyFill="1" applyBorder="1" applyAlignment="1" applyProtection="1">
      <alignment horizontal="left" vertical="center" shrinkToFit="1"/>
    </xf>
    <xf numFmtId="0" fontId="32" fillId="0" borderId="27" xfId="0" applyFont="1" applyFill="1" applyBorder="1" applyAlignment="1" applyProtection="1">
      <alignment horizontal="left" vertical="center" shrinkToFit="1"/>
    </xf>
    <xf numFmtId="0" fontId="32" fillId="0" borderId="6" xfId="0" applyFont="1" applyFill="1" applyBorder="1" applyAlignment="1" applyProtection="1">
      <alignment horizontal="left" vertical="center" shrinkToFit="1"/>
    </xf>
    <xf numFmtId="0" fontId="32" fillId="0" borderId="25" xfId="0" applyFont="1" applyFill="1" applyBorder="1" applyAlignment="1" applyProtection="1">
      <alignment horizontal="left" vertical="center" shrinkToFit="1"/>
    </xf>
    <xf numFmtId="0" fontId="30" fillId="0" borderId="5" xfId="0" applyFont="1" applyBorder="1" applyAlignment="1" applyProtection="1">
      <alignment vertical="center"/>
    </xf>
    <xf numFmtId="0" fontId="30" fillId="0" borderId="6" xfId="0" applyFont="1" applyBorder="1" applyAlignment="1" applyProtection="1">
      <alignment vertical="center"/>
    </xf>
    <xf numFmtId="38" fontId="24" fillId="5" borderId="5" xfId="5" applyFont="1" applyFill="1" applyBorder="1" applyAlignment="1" applyProtection="1">
      <alignment horizontal="left" vertical="center" shrinkToFit="1"/>
      <protection locked="0"/>
    </xf>
    <xf numFmtId="38" fontId="24" fillId="5" borderId="6" xfId="5" applyFont="1" applyFill="1" applyBorder="1" applyAlignment="1" applyProtection="1">
      <alignment horizontal="left" vertical="center" shrinkToFit="1"/>
      <protection locked="0"/>
    </xf>
    <xf numFmtId="0" fontId="30" fillId="0" borderId="5" xfId="0" applyFont="1" applyFill="1" applyBorder="1" applyAlignment="1" applyProtection="1">
      <alignment horizontal="left" vertical="center" shrinkToFit="1"/>
    </xf>
    <xf numFmtId="0" fontId="30" fillId="0" borderId="27" xfId="0" applyFont="1" applyFill="1" applyBorder="1" applyAlignment="1" applyProtection="1">
      <alignment horizontal="left" vertical="center" shrinkToFit="1"/>
    </xf>
    <xf numFmtId="0" fontId="30" fillId="0" borderId="6" xfId="0" applyFont="1" applyFill="1" applyBorder="1" applyAlignment="1" applyProtection="1">
      <alignment horizontal="left" vertical="center" shrinkToFit="1"/>
    </xf>
    <xf numFmtId="0" fontId="30" fillId="0" borderId="25" xfId="0" applyFont="1" applyFill="1" applyBorder="1" applyAlignment="1" applyProtection="1">
      <alignment horizontal="left" vertical="center" shrinkToFit="1"/>
    </xf>
    <xf numFmtId="38" fontId="24" fillId="0" borderId="5" xfId="5" applyFont="1" applyBorder="1" applyAlignment="1" applyProtection="1">
      <alignment horizontal="center" vertical="center"/>
    </xf>
    <xf numFmtId="38" fontId="24" fillId="0" borderId="6" xfId="5" applyFont="1" applyBorder="1" applyAlignment="1" applyProtection="1">
      <alignment horizontal="center" vertical="center"/>
    </xf>
    <xf numFmtId="0" fontId="39" fillId="0" borderId="0" xfId="0" applyFont="1" applyBorder="1" applyAlignment="1" applyProtection="1">
      <alignment vertical="center" shrinkToFit="1"/>
    </xf>
    <xf numFmtId="0" fontId="39" fillId="0" borderId="17" xfId="0" applyFont="1" applyBorder="1" applyAlignment="1" applyProtection="1">
      <alignment vertical="center" shrinkToFit="1"/>
    </xf>
    <xf numFmtId="177" fontId="39" fillId="5" borderId="16" xfId="0" applyNumberFormat="1" applyFont="1" applyFill="1" applyBorder="1" applyAlignment="1" applyProtection="1">
      <alignment horizontal="center" vertical="center"/>
      <protection locked="0"/>
    </xf>
    <xf numFmtId="177" fontId="39" fillId="5" borderId="17" xfId="0" applyNumberFormat="1" applyFont="1" applyFill="1" applyBorder="1" applyAlignment="1" applyProtection="1">
      <alignment horizontal="center" vertical="center"/>
      <protection locked="0"/>
    </xf>
    <xf numFmtId="0" fontId="24" fillId="0" borderId="16" xfId="0" applyFont="1" applyBorder="1" applyAlignment="1" applyProtection="1">
      <alignment horizontal="center" vertical="center"/>
    </xf>
    <xf numFmtId="0" fontId="24" fillId="0" borderId="8" xfId="0" applyFont="1" applyBorder="1" applyAlignment="1" applyProtection="1">
      <alignment horizontal="center" vertical="center"/>
    </xf>
    <xf numFmtId="0" fontId="24" fillId="0" borderId="17"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60"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0" borderId="59" xfId="0" applyFont="1" applyBorder="1" applyAlignment="1" applyProtection="1">
      <alignment horizontal="center" vertical="center"/>
    </xf>
    <xf numFmtId="0" fontId="30" fillId="0" borderId="60" xfId="0" applyFont="1" applyBorder="1" applyAlignment="1" applyProtection="1">
      <alignment horizontal="center" vertical="center"/>
    </xf>
    <xf numFmtId="0" fontId="30" fillId="0" borderId="59" xfId="0" applyFont="1" applyBorder="1" applyAlignment="1" applyProtection="1">
      <alignment horizontal="center" vertical="center"/>
    </xf>
    <xf numFmtId="0" fontId="24" fillId="0" borderId="7"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14" xfId="0" applyFont="1" applyBorder="1" applyAlignment="1" applyProtection="1">
      <alignment horizontal="center" vertical="center"/>
    </xf>
    <xf numFmtId="0" fontId="39" fillId="0" borderId="0" xfId="0" applyFont="1" applyBorder="1" applyAlignment="1" applyProtection="1">
      <alignment horizontal="left" vertical="center" shrinkToFit="1"/>
    </xf>
    <xf numFmtId="0" fontId="39" fillId="0" borderId="17" xfId="0" applyFont="1" applyBorder="1" applyAlignment="1" applyProtection="1">
      <alignment horizontal="left" vertical="center" shrinkToFit="1"/>
    </xf>
    <xf numFmtId="49" fontId="28" fillId="5" borderId="16" xfId="0" applyNumberFormat="1" applyFont="1" applyFill="1" applyBorder="1" applyAlignment="1" applyProtection="1">
      <alignment horizontal="center" vertical="center" shrinkToFit="1"/>
      <protection locked="0"/>
    </xf>
    <xf numFmtId="0" fontId="28" fillId="5" borderId="6" xfId="0" applyFont="1" applyFill="1" applyBorder="1" applyAlignment="1" applyProtection="1">
      <alignment horizontal="center" vertical="center" shrinkToFit="1"/>
      <protection locked="0"/>
    </xf>
    <xf numFmtId="0" fontId="26" fillId="0" borderId="16" xfId="0" applyFont="1" applyBorder="1" applyAlignment="1" applyProtection="1">
      <alignment horizontal="center" vertical="center" wrapText="1" shrinkToFit="1"/>
    </xf>
    <xf numFmtId="0" fontId="26" fillId="0" borderId="0" xfId="0" applyFont="1" applyBorder="1" applyAlignment="1" applyProtection="1">
      <alignment horizontal="center" vertical="center" wrapText="1" shrinkToFit="1"/>
    </xf>
    <xf numFmtId="0" fontId="26" fillId="0" borderId="6" xfId="0" applyFont="1" applyBorder="1" applyAlignment="1" applyProtection="1">
      <alignment horizontal="center" vertical="center" wrapText="1" shrinkToFit="1"/>
    </xf>
    <xf numFmtId="49" fontId="57" fillId="5" borderId="16" xfId="0" applyNumberFormat="1" applyFont="1" applyFill="1" applyBorder="1" applyAlignment="1" applyProtection="1">
      <alignment horizontal="left" vertical="center" wrapText="1" indent="1" shrinkToFit="1"/>
      <protection locked="0"/>
    </xf>
    <xf numFmtId="0" fontId="57" fillId="5" borderId="16" xfId="0" applyNumberFormat="1" applyFont="1" applyFill="1" applyBorder="1" applyAlignment="1" applyProtection="1">
      <alignment horizontal="left" vertical="center" wrapText="1" indent="1" shrinkToFit="1"/>
      <protection locked="0"/>
    </xf>
    <xf numFmtId="0" fontId="57" fillId="5" borderId="10" xfId="0" applyNumberFormat="1" applyFont="1" applyFill="1" applyBorder="1" applyAlignment="1" applyProtection="1">
      <alignment horizontal="left" vertical="center" wrapText="1" indent="1" shrinkToFit="1"/>
      <protection locked="0"/>
    </xf>
    <xf numFmtId="0" fontId="57" fillId="5" borderId="0" xfId="0" applyNumberFormat="1" applyFont="1" applyFill="1" applyBorder="1" applyAlignment="1" applyProtection="1">
      <alignment horizontal="left" vertical="center" wrapText="1" indent="1" shrinkToFit="1"/>
      <protection locked="0"/>
    </xf>
    <xf numFmtId="0" fontId="57" fillId="5" borderId="15" xfId="0" applyNumberFormat="1" applyFont="1" applyFill="1" applyBorder="1" applyAlignment="1" applyProtection="1">
      <alignment horizontal="left" vertical="center" wrapText="1" indent="1" shrinkToFit="1"/>
      <protection locked="0"/>
    </xf>
    <xf numFmtId="0" fontId="57" fillId="5" borderId="6" xfId="0" applyNumberFormat="1" applyFont="1" applyFill="1" applyBorder="1" applyAlignment="1" applyProtection="1">
      <alignment horizontal="left" vertical="center" wrapText="1" indent="1" shrinkToFit="1"/>
      <protection locked="0"/>
    </xf>
    <xf numFmtId="0" fontId="57" fillId="5" borderId="25" xfId="0" applyNumberFormat="1" applyFont="1" applyFill="1" applyBorder="1" applyAlignment="1" applyProtection="1">
      <alignment horizontal="left" vertical="center" wrapText="1" indent="1" shrinkToFit="1"/>
      <protection locked="0"/>
    </xf>
    <xf numFmtId="0" fontId="24" fillId="0" borderId="16" xfId="0" applyFont="1" applyFill="1" applyBorder="1" applyAlignment="1" applyProtection="1">
      <alignment horizontal="left" vertical="center" shrinkToFit="1"/>
    </xf>
    <xf numFmtId="0" fontId="24" fillId="0" borderId="6" xfId="0" applyFont="1" applyFill="1" applyBorder="1" applyAlignment="1" applyProtection="1">
      <alignment horizontal="left" vertical="center" shrinkToFit="1"/>
    </xf>
    <xf numFmtId="0" fontId="53" fillId="0" borderId="0" xfId="0" applyFont="1" applyBorder="1" applyAlignment="1" applyProtection="1">
      <alignment horizontal="left" shrinkToFit="1"/>
    </xf>
    <xf numFmtId="0" fontId="53" fillId="0" borderId="16" xfId="0" applyFont="1" applyBorder="1" applyAlignment="1" applyProtection="1">
      <alignment horizontal="left" shrinkToFit="1"/>
    </xf>
    <xf numFmtId="0" fontId="25" fillId="0" borderId="0" xfId="0" applyFont="1" applyAlignment="1" applyProtection="1">
      <alignment horizontal="center" vertical="center"/>
    </xf>
    <xf numFmtId="0" fontId="14" fillId="0" borderId="7" xfId="0" applyFont="1" applyBorder="1" applyAlignment="1" applyProtection="1">
      <alignment horizontal="right" vertical="center"/>
    </xf>
    <xf numFmtId="0" fontId="14" fillId="0" borderId="16" xfId="0" applyFont="1" applyBorder="1" applyAlignment="1" applyProtection="1">
      <alignment horizontal="right" vertical="center"/>
    </xf>
    <xf numFmtId="0" fontId="14" fillId="0" borderId="11" xfId="0" applyFont="1" applyBorder="1" applyAlignment="1" applyProtection="1">
      <alignment horizontal="right" vertical="center"/>
    </xf>
    <xf numFmtId="0" fontId="14" fillId="0" borderId="17" xfId="0" applyFont="1" applyBorder="1" applyAlignment="1" applyProtection="1">
      <alignment horizontal="right" vertical="center"/>
    </xf>
    <xf numFmtId="0" fontId="28" fillId="5" borderId="16" xfId="0" applyFont="1" applyFill="1" applyBorder="1" applyAlignment="1" applyProtection="1">
      <alignment horizontal="center" vertical="center" shrinkToFit="1"/>
    </xf>
    <xf numFmtId="0" fontId="28" fillId="5" borderId="17" xfId="0" applyFont="1" applyFill="1" applyBorder="1" applyAlignment="1" applyProtection="1">
      <alignment horizontal="center" vertical="center" shrinkToFit="1"/>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49" fontId="109" fillId="7" borderId="0" xfId="0" applyNumberFormat="1" applyFont="1" applyFill="1" applyBorder="1" applyAlignment="1" applyProtection="1">
      <alignment horizontal="center" vertical="center" shrinkToFit="1"/>
    </xf>
    <xf numFmtId="49" fontId="111" fillId="7" borderId="0" xfId="0" applyNumberFormat="1" applyFont="1" applyFill="1" applyBorder="1" applyAlignment="1" applyProtection="1">
      <alignment horizontal="center" vertical="center" shrinkToFit="1"/>
    </xf>
    <xf numFmtId="0" fontId="52" fillId="0" borderId="0" xfId="0" applyFont="1" applyAlignment="1" applyProtection="1">
      <alignment horizontal="center" vertical="center"/>
    </xf>
    <xf numFmtId="0" fontId="16" fillId="6" borderId="16" xfId="0" applyFont="1" applyFill="1" applyBorder="1" applyAlignment="1" applyProtection="1">
      <alignment horizontal="center" vertical="center"/>
    </xf>
    <xf numFmtId="0" fontId="16" fillId="6" borderId="17" xfId="0" applyFont="1" applyFill="1" applyBorder="1" applyAlignment="1" applyProtection="1">
      <alignment horizontal="center" vertical="center"/>
    </xf>
    <xf numFmtId="0" fontId="17" fillId="0" borderId="0" xfId="0" applyFont="1" applyBorder="1" applyAlignment="1" applyProtection="1">
      <alignment horizontal="left" vertical="center" shrinkToFit="1"/>
    </xf>
    <xf numFmtId="0" fontId="17" fillId="0" borderId="111" xfId="0" applyFont="1" applyBorder="1" applyAlignment="1" applyProtection="1">
      <alignment horizontal="left" vertical="center" shrinkToFit="1"/>
    </xf>
    <xf numFmtId="0" fontId="32" fillId="0" borderId="110" xfId="0" applyFont="1" applyBorder="1" applyAlignment="1" applyProtection="1">
      <alignment horizontal="center" vertical="center" shrinkToFit="1"/>
    </xf>
    <xf numFmtId="0" fontId="32" fillId="0" borderId="111" xfId="0" applyFont="1" applyBorder="1" applyAlignment="1" applyProtection="1">
      <alignment horizontal="center" vertical="center" shrinkToFit="1"/>
    </xf>
    <xf numFmtId="0" fontId="32" fillId="0" borderId="23" xfId="0" applyFont="1" applyBorder="1" applyAlignment="1" applyProtection="1">
      <alignment horizontal="center" vertical="center" shrinkToFit="1"/>
    </xf>
    <xf numFmtId="0" fontId="32" fillId="0" borderId="0" xfId="0" applyFont="1" applyBorder="1" applyAlignment="1" applyProtection="1">
      <alignment horizontal="center" vertical="center" shrinkToFit="1"/>
    </xf>
    <xf numFmtId="0" fontId="32" fillId="0" borderId="11" xfId="0" applyFont="1" applyBorder="1" applyAlignment="1" applyProtection="1">
      <alignment horizontal="center" vertical="center" shrinkToFit="1"/>
    </xf>
    <xf numFmtId="0" fontId="32" fillId="0" borderId="17" xfId="0" applyFont="1" applyBorder="1" applyAlignment="1" applyProtection="1">
      <alignment horizontal="center" vertical="center" shrinkToFit="1"/>
    </xf>
    <xf numFmtId="0" fontId="17" fillId="0" borderId="17" xfId="0" applyFont="1" applyBorder="1" applyAlignment="1" applyProtection="1">
      <alignment horizontal="left" vertical="center" shrinkToFit="1"/>
    </xf>
    <xf numFmtId="0" fontId="24" fillId="0" borderId="5" xfId="0" applyFont="1" applyFill="1" applyBorder="1" applyAlignment="1" applyProtection="1">
      <alignment vertical="center" shrinkToFit="1"/>
    </xf>
    <xf numFmtId="0" fontId="24" fillId="0" borderId="6" xfId="0" applyFont="1" applyFill="1" applyBorder="1" applyAlignment="1" applyProtection="1">
      <alignment vertical="center" shrinkToFit="1"/>
    </xf>
    <xf numFmtId="0" fontId="24" fillId="0" borderId="17" xfId="0" applyFont="1" applyFill="1" applyBorder="1" applyAlignment="1" applyProtection="1">
      <alignment vertical="center" shrinkToFit="1"/>
    </xf>
    <xf numFmtId="177" fontId="39" fillId="5" borderId="1" xfId="0" applyNumberFormat="1" applyFont="1" applyFill="1" applyBorder="1" applyAlignment="1" applyProtection="1">
      <alignment horizontal="center" vertical="center"/>
      <protection locked="0"/>
    </xf>
    <xf numFmtId="177" fontId="39" fillId="5" borderId="5" xfId="0" applyNumberFormat="1" applyFont="1" applyFill="1" applyBorder="1" applyAlignment="1" applyProtection="1">
      <alignment horizontal="center" vertical="center"/>
      <protection locked="0"/>
    </xf>
    <xf numFmtId="177" fontId="39" fillId="5" borderId="13" xfId="0" applyNumberFormat="1" applyFont="1" applyFill="1" applyBorder="1" applyAlignment="1" applyProtection="1">
      <alignment horizontal="center" vertical="center"/>
      <protection locked="0"/>
    </xf>
    <xf numFmtId="0" fontId="30" fillId="0" borderId="17" xfId="0" applyFont="1" applyBorder="1" applyAlignment="1" applyProtection="1">
      <alignment vertical="center"/>
    </xf>
    <xf numFmtId="0" fontId="30" fillId="0" borderId="16" xfId="0" applyFont="1" applyBorder="1" applyAlignment="1" applyProtection="1">
      <alignment vertical="center"/>
    </xf>
    <xf numFmtId="0" fontId="30" fillId="0" borderId="54" xfId="0" applyFont="1" applyBorder="1" applyAlignment="1" applyProtection="1">
      <alignment vertical="center"/>
    </xf>
    <xf numFmtId="0" fontId="30" fillId="0" borderId="37" xfId="0" applyFont="1" applyBorder="1" applyAlignment="1" applyProtection="1">
      <alignment vertical="center"/>
    </xf>
    <xf numFmtId="0" fontId="30" fillId="0" borderId="55" xfId="0" applyFont="1" applyBorder="1" applyAlignment="1" applyProtection="1">
      <alignment vertical="center"/>
    </xf>
    <xf numFmtId="0" fontId="30" fillId="0" borderId="52" xfId="0" applyFont="1" applyBorder="1" applyAlignment="1" applyProtection="1">
      <alignment vertical="center"/>
    </xf>
    <xf numFmtId="0" fontId="30" fillId="0" borderId="30" xfId="0" applyFont="1" applyBorder="1" applyAlignment="1" applyProtection="1">
      <alignment vertical="center"/>
    </xf>
    <xf numFmtId="0" fontId="30" fillId="0" borderId="29" xfId="0" applyFont="1" applyBorder="1" applyAlignment="1" applyProtection="1">
      <alignment vertical="center"/>
    </xf>
    <xf numFmtId="0" fontId="30" fillId="0" borderId="53" xfId="0" applyFont="1" applyBorder="1" applyAlignment="1" applyProtection="1">
      <alignment vertical="center"/>
    </xf>
    <xf numFmtId="0" fontId="30" fillId="0" borderId="39" xfId="0" applyFont="1" applyBorder="1" applyAlignment="1" applyProtection="1">
      <alignment vertical="center"/>
    </xf>
    <xf numFmtId="0" fontId="30" fillId="0" borderId="58" xfId="0" applyFont="1" applyBorder="1" applyAlignment="1" applyProtection="1">
      <alignment vertical="center"/>
    </xf>
    <xf numFmtId="0" fontId="39" fillId="0" borderId="0" xfId="0" applyFont="1" applyBorder="1" applyAlignment="1" applyProtection="1">
      <alignment horizontal="left" vertical="center"/>
    </xf>
    <xf numFmtId="0" fontId="24" fillId="0" borderId="55" xfId="0" applyFont="1" applyBorder="1" applyAlignment="1" applyProtection="1">
      <alignment horizontal="center" vertical="center"/>
    </xf>
    <xf numFmtId="0" fontId="24" fillId="0" borderId="118" xfId="0" applyFont="1" applyBorder="1" applyAlignment="1" applyProtection="1">
      <alignment horizontal="center" vertical="center"/>
    </xf>
    <xf numFmtId="0" fontId="24" fillId="0" borderId="119" xfId="0" applyFont="1" applyBorder="1" applyAlignment="1" applyProtection="1">
      <alignment horizontal="center" vertical="center"/>
    </xf>
    <xf numFmtId="0" fontId="24" fillId="0" borderId="29" xfId="0" applyFont="1" applyBorder="1" applyAlignment="1" applyProtection="1">
      <alignment horizontal="center" vertical="center"/>
    </xf>
    <xf numFmtId="0" fontId="24" fillId="0" borderId="143" xfId="0" applyFont="1" applyBorder="1" applyAlignment="1" applyProtection="1">
      <alignment horizontal="center" vertical="center"/>
    </xf>
    <xf numFmtId="0" fontId="24" fillId="0" borderId="144" xfId="0" applyFont="1" applyBorder="1" applyAlignment="1" applyProtection="1">
      <alignment horizontal="center" vertical="center"/>
    </xf>
    <xf numFmtId="0" fontId="24" fillId="0" borderId="58" xfId="0" applyFont="1" applyBorder="1" applyAlignment="1" applyProtection="1">
      <alignment horizontal="center" vertical="center"/>
    </xf>
    <xf numFmtId="0" fontId="24" fillId="0" borderId="121" xfId="0" applyFont="1" applyBorder="1" applyAlignment="1" applyProtection="1">
      <alignment horizontal="center" vertical="center"/>
    </xf>
    <xf numFmtId="0" fontId="24" fillId="0" borderId="122" xfId="0" applyFont="1" applyBorder="1" applyAlignment="1" applyProtection="1">
      <alignment horizontal="center" vertical="center"/>
    </xf>
    <xf numFmtId="0" fontId="32" fillId="5" borderId="7" xfId="0" applyFont="1" applyFill="1" applyBorder="1" applyAlignment="1" applyProtection="1">
      <alignment horizontal="center" vertical="center"/>
      <protection locked="0"/>
    </xf>
    <xf numFmtId="0" fontId="32" fillId="5" borderId="16" xfId="0" applyFont="1" applyFill="1" applyBorder="1" applyAlignment="1" applyProtection="1">
      <alignment horizontal="center" vertical="center"/>
      <protection locked="0"/>
    </xf>
    <xf numFmtId="0" fontId="32" fillId="5" borderId="28" xfId="0" applyFont="1" applyFill="1" applyBorder="1" applyAlignment="1" applyProtection="1">
      <alignment horizontal="center" vertical="center"/>
      <protection locked="0"/>
    </xf>
    <xf numFmtId="0" fontId="32" fillId="5" borderId="6" xfId="0" applyFont="1" applyFill="1" applyBorder="1" applyAlignment="1" applyProtection="1">
      <alignment horizontal="center" vertical="center"/>
      <protection locked="0"/>
    </xf>
    <xf numFmtId="0" fontId="32" fillId="5" borderId="26" xfId="0" applyFont="1" applyFill="1" applyBorder="1" applyAlignment="1" applyProtection="1">
      <alignment horizontal="center" vertical="center"/>
      <protection locked="0"/>
    </xf>
    <xf numFmtId="0" fontId="32" fillId="5" borderId="5" xfId="0" applyFont="1" applyFill="1" applyBorder="1" applyAlignment="1" applyProtection="1">
      <alignment horizontal="center" vertical="center"/>
      <protection locked="0"/>
    </xf>
    <xf numFmtId="0" fontId="32" fillId="5" borderId="11" xfId="0" applyFont="1" applyFill="1" applyBorder="1" applyAlignment="1" applyProtection="1">
      <alignment horizontal="center" vertical="center"/>
      <protection locked="0"/>
    </xf>
    <xf numFmtId="0" fontId="32" fillId="5" borderId="17" xfId="0" applyFont="1" applyFill="1" applyBorder="1" applyAlignment="1" applyProtection="1">
      <alignment horizontal="center" vertical="center"/>
      <protection locked="0"/>
    </xf>
    <xf numFmtId="177" fontId="39" fillId="5" borderId="9" xfId="0" applyNumberFormat="1" applyFont="1" applyFill="1" applyBorder="1" applyAlignment="1" applyProtection="1">
      <alignment horizontal="center" vertical="center"/>
      <protection locked="0"/>
    </xf>
    <xf numFmtId="177" fontId="39" fillId="5" borderId="3" xfId="0" applyNumberFormat="1" applyFont="1" applyFill="1" applyBorder="1" applyAlignment="1" applyProtection="1">
      <alignment horizontal="center" vertical="center"/>
      <protection locked="0"/>
    </xf>
    <xf numFmtId="177" fontId="39" fillId="5" borderId="6" xfId="0" applyNumberFormat="1" applyFont="1" applyFill="1" applyBorder="1" applyAlignment="1" applyProtection="1">
      <alignment horizontal="center" vertical="center"/>
      <protection locked="0"/>
    </xf>
    <xf numFmtId="0" fontId="30" fillId="0" borderId="5" xfId="0" applyFont="1" applyFill="1" applyBorder="1" applyAlignment="1" applyProtection="1">
      <alignment horizontal="left" vertical="center"/>
    </xf>
    <xf numFmtId="0" fontId="30" fillId="0" borderId="6" xfId="0" applyFont="1" applyFill="1" applyBorder="1" applyAlignment="1" applyProtection="1">
      <alignment horizontal="left" vertical="center"/>
    </xf>
    <xf numFmtId="0" fontId="30" fillId="0" borderId="27" xfId="0" applyFont="1" applyFill="1" applyBorder="1" applyAlignment="1" applyProtection="1">
      <alignment horizontal="left" vertical="center"/>
    </xf>
    <xf numFmtId="0" fontId="30" fillId="0" borderId="25" xfId="0" applyFont="1" applyFill="1" applyBorder="1" applyAlignment="1" applyProtection="1">
      <alignment horizontal="left" vertical="center"/>
    </xf>
    <xf numFmtId="0" fontId="32" fillId="5" borderId="0" xfId="0" applyFont="1" applyFill="1" applyBorder="1" applyAlignment="1" applyProtection="1">
      <alignment horizontal="center" vertical="center" wrapText="1"/>
      <protection locked="0"/>
    </xf>
    <xf numFmtId="0" fontId="32" fillId="5"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center"/>
    </xf>
    <xf numFmtId="0" fontId="30" fillId="0" borderId="17" xfId="0" applyFont="1" applyFill="1" applyBorder="1" applyAlignment="1" applyProtection="1">
      <alignment horizontal="left" vertical="center"/>
    </xf>
    <xf numFmtId="0" fontId="30" fillId="0" borderId="17" xfId="0" applyFont="1" applyBorder="1" applyAlignment="1" applyProtection="1">
      <alignment horizontal="distributed" vertical="center" wrapText="1"/>
    </xf>
    <xf numFmtId="0" fontId="30" fillId="0" borderId="0" xfId="3" applyFont="1" applyAlignment="1" applyProtection="1">
      <alignment horizontal="center" vertical="center"/>
    </xf>
    <xf numFmtId="0" fontId="30" fillId="0" borderId="19" xfId="3" applyFont="1" applyBorder="1" applyAlignment="1" applyProtection="1">
      <alignment horizontal="center" vertical="center"/>
    </xf>
    <xf numFmtId="0" fontId="30" fillId="0" borderId="6" xfId="3" applyFont="1" applyBorder="1" applyAlignment="1" applyProtection="1">
      <alignment horizontal="center" vertical="center"/>
    </xf>
    <xf numFmtId="0" fontId="30" fillId="0" borderId="4" xfId="3" applyFont="1" applyBorder="1" applyAlignment="1" applyProtection="1">
      <alignment horizontal="center" vertical="center"/>
    </xf>
    <xf numFmtId="0" fontId="30" fillId="0" borderId="16" xfId="3" applyFont="1" applyBorder="1" applyAlignment="1" applyProtection="1">
      <alignment horizontal="left" vertical="center" shrinkToFit="1"/>
    </xf>
    <xf numFmtId="0" fontId="30" fillId="0" borderId="6" xfId="3" applyFont="1" applyBorder="1" applyAlignment="1" applyProtection="1">
      <alignment horizontal="left" vertical="center" shrinkToFit="1"/>
    </xf>
    <xf numFmtId="179" fontId="28" fillId="0" borderId="16" xfId="3" applyNumberFormat="1" applyFont="1" applyFill="1" applyBorder="1" applyAlignment="1" applyProtection="1">
      <alignment horizontal="center" vertical="center"/>
    </xf>
    <xf numFmtId="179" fontId="28" fillId="0" borderId="8" xfId="3" applyNumberFormat="1" applyFont="1" applyFill="1" applyBorder="1" applyAlignment="1" applyProtection="1">
      <alignment horizontal="center" vertical="center"/>
    </xf>
    <xf numFmtId="179" fontId="28" fillId="0" borderId="6" xfId="3" applyNumberFormat="1" applyFont="1" applyFill="1" applyBorder="1" applyAlignment="1" applyProtection="1">
      <alignment horizontal="center" vertical="center"/>
    </xf>
    <xf numFmtId="179" fontId="28" fillId="0" borderId="4" xfId="3" applyNumberFormat="1" applyFont="1" applyFill="1" applyBorder="1" applyAlignment="1" applyProtection="1">
      <alignment horizontal="center" vertical="center"/>
    </xf>
    <xf numFmtId="176" fontId="16" fillId="5" borderId="52" xfId="3" applyNumberFormat="1" applyFont="1" applyFill="1" applyBorder="1" applyAlignment="1" applyProtection="1">
      <alignment horizontal="right" vertical="center" shrinkToFit="1"/>
      <protection locked="0"/>
    </xf>
    <xf numFmtId="176" fontId="16" fillId="5" borderId="30" xfId="3" applyNumberFormat="1" applyFont="1" applyFill="1" applyBorder="1" applyAlignment="1" applyProtection="1">
      <alignment horizontal="right" vertical="center" shrinkToFit="1"/>
      <protection locked="0"/>
    </xf>
    <xf numFmtId="0" fontId="30" fillId="0" borderId="5" xfId="3" applyFont="1" applyBorder="1" applyAlignment="1" applyProtection="1">
      <alignment horizontal="left" vertical="center" shrinkToFit="1"/>
    </xf>
    <xf numFmtId="179" fontId="28" fillId="0" borderId="5" xfId="3" applyNumberFormat="1" applyFont="1" applyFill="1" applyBorder="1" applyAlignment="1" applyProtection="1">
      <alignment horizontal="center" vertical="center"/>
    </xf>
    <xf numFmtId="179" fontId="28" fillId="0" borderId="2" xfId="3" applyNumberFormat="1" applyFont="1" applyFill="1" applyBorder="1" applyAlignment="1" applyProtection="1">
      <alignment horizontal="center" vertical="center"/>
    </xf>
    <xf numFmtId="0" fontId="24" fillId="0" borderId="7" xfId="3" applyFont="1" applyBorder="1" applyAlignment="1" applyProtection="1">
      <alignment horizontal="right" vertical="center"/>
    </xf>
    <xf numFmtId="0" fontId="24" fillId="0" borderId="16" xfId="3" applyFont="1" applyBorder="1" applyAlignment="1" applyProtection="1">
      <alignment horizontal="right" vertical="center"/>
    </xf>
    <xf numFmtId="0" fontId="24" fillId="0" borderId="11" xfId="3" applyFont="1" applyBorder="1" applyAlignment="1" applyProtection="1">
      <alignment horizontal="right" vertical="center"/>
    </xf>
    <xf numFmtId="0" fontId="24" fillId="0" borderId="17" xfId="3" applyFont="1" applyBorder="1" applyAlignment="1" applyProtection="1">
      <alignment horizontal="right" vertical="center"/>
    </xf>
    <xf numFmtId="0" fontId="30" fillId="0" borderId="16" xfId="3" applyFont="1" applyBorder="1" applyAlignment="1" applyProtection="1">
      <alignment horizontal="center" vertical="center" shrinkToFit="1"/>
    </xf>
    <xf numFmtId="0" fontId="30" fillId="0" borderId="17" xfId="3" applyFont="1" applyBorder="1" applyAlignment="1" applyProtection="1">
      <alignment horizontal="center" vertical="center" shrinkToFit="1"/>
    </xf>
    <xf numFmtId="0" fontId="30" fillId="0" borderId="1" xfId="3" applyFont="1" applyBorder="1" applyAlignment="1" applyProtection="1">
      <alignment horizontal="left" vertical="center" indent="1" shrinkToFit="1"/>
      <protection locked="0"/>
    </xf>
    <xf numFmtId="0" fontId="30" fillId="0" borderId="5" xfId="3" applyFont="1" applyBorder="1" applyAlignment="1" applyProtection="1">
      <alignment horizontal="left" vertical="center" indent="1" shrinkToFit="1"/>
      <protection locked="0"/>
    </xf>
    <xf numFmtId="0" fontId="30" fillId="0" borderId="27" xfId="3" applyFont="1" applyBorder="1" applyAlignment="1" applyProtection="1">
      <alignment horizontal="left" vertical="center" indent="1" shrinkToFit="1"/>
      <protection locked="0"/>
    </xf>
    <xf numFmtId="0" fontId="30" fillId="0" borderId="3" xfId="3" applyFont="1" applyBorder="1" applyAlignment="1" applyProtection="1">
      <alignment horizontal="left" vertical="center" indent="1" shrinkToFit="1"/>
      <protection locked="0"/>
    </xf>
    <xf numFmtId="0" fontId="30" fillId="0" borderId="6" xfId="3" applyFont="1" applyBorder="1" applyAlignment="1" applyProtection="1">
      <alignment horizontal="left" vertical="center" indent="1" shrinkToFit="1"/>
      <protection locked="0"/>
    </xf>
    <xf numFmtId="0" fontId="30" fillId="0" borderId="25" xfId="3" applyFont="1" applyBorder="1" applyAlignment="1" applyProtection="1">
      <alignment horizontal="left" vertical="center" indent="1" shrinkToFit="1"/>
      <protection locked="0"/>
    </xf>
    <xf numFmtId="0" fontId="30" fillId="0" borderId="5" xfId="3" applyFont="1" applyBorder="1" applyAlignment="1" applyProtection="1">
      <alignment horizontal="center" vertical="center"/>
    </xf>
    <xf numFmtId="0" fontId="30" fillId="0" borderId="2" xfId="3" applyFont="1" applyBorder="1" applyAlignment="1" applyProtection="1">
      <alignment horizontal="center" vertical="center"/>
    </xf>
    <xf numFmtId="0" fontId="30" fillId="0" borderId="16" xfId="3" applyFont="1" applyBorder="1" applyAlignment="1" applyProtection="1">
      <alignment horizontal="center" vertical="center"/>
    </xf>
    <xf numFmtId="0" fontId="30" fillId="0" borderId="17" xfId="3" applyFont="1" applyBorder="1" applyAlignment="1" applyProtection="1">
      <alignment horizontal="center" vertical="center"/>
    </xf>
    <xf numFmtId="0" fontId="30" fillId="0" borderId="5" xfId="3" applyFont="1" applyBorder="1" applyAlignment="1" applyProtection="1">
      <alignment horizontal="left" vertical="center"/>
    </xf>
    <xf numFmtId="0" fontId="30" fillId="0" borderId="0" xfId="3" applyFont="1" applyBorder="1" applyAlignment="1" applyProtection="1">
      <alignment horizontal="left" vertical="center"/>
    </xf>
    <xf numFmtId="0" fontId="30" fillId="0" borderId="0" xfId="3" applyFont="1" applyBorder="1" applyAlignment="1" applyProtection="1">
      <alignment horizontal="center" vertical="center"/>
    </xf>
    <xf numFmtId="0" fontId="30" fillId="0" borderId="38" xfId="3" quotePrefix="1" applyFont="1" applyBorder="1" applyAlignment="1" applyProtection="1">
      <alignment horizontal="center" vertical="center"/>
    </xf>
    <xf numFmtId="0" fontId="30" fillId="0" borderId="30" xfId="3" applyFont="1" applyBorder="1" applyAlignment="1" applyProtection="1">
      <alignment horizontal="center" vertical="center"/>
    </xf>
    <xf numFmtId="0" fontId="30" fillId="0" borderId="29" xfId="3" applyFont="1" applyBorder="1" applyAlignment="1" applyProtection="1">
      <alignment horizontal="center" vertical="center"/>
    </xf>
    <xf numFmtId="0" fontId="30" fillId="0" borderId="57" xfId="3" applyFont="1" applyBorder="1" applyAlignment="1" applyProtection="1">
      <alignment horizontal="center" vertical="center"/>
    </xf>
    <xf numFmtId="0" fontId="30" fillId="0" borderId="39" xfId="3" applyFont="1" applyBorder="1" applyAlignment="1" applyProtection="1">
      <alignment horizontal="center" vertical="center"/>
    </xf>
    <xf numFmtId="0" fontId="30" fillId="0" borderId="58" xfId="3" applyFont="1" applyBorder="1" applyAlignment="1" applyProtection="1">
      <alignment horizontal="center" vertical="center"/>
    </xf>
    <xf numFmtId="0" fontId="30" fillId="0" borderId="26" xfId="3" applyFont="1" applyBorder="1" applyAlignment="1" applyProtection="1">
      <alignment horizontal="center" vertical="center"/>
    </xf>
    <xf numFmtId="0" fontId="59" fillId="0" borderId="23" xfId="3" applyFont="1" applyBorder="1" applyAlignment="1" applyProtection="1">
      <alignment horizontal="left" vertical="center"/>
    </xf>
    <xf numFmtId="0" fontId="59" fillId="0" borderId="0" xfId="3" applyFont="1" applyAlignment="1" applyProtection="1">
      <alignment horizontal="left" vertical="center"/>
    </xf>
    <xf numFmtId="176" fontId="105" fillId="0" borderId="7" xfId="3" applyNumberFormat="1" applyFont="1" applyBorder="1" applyAlignment="1" applyProtection="1">
      <alignment horizontal="right" vertical="center" shrinkToFit="1"/>
    </xf>
    <xf numFmtId="176" fontId="105" fillId="0" borderId="16" xfId="3" applyNumberFormat="1" applyFont="1" applyBorder="1" applyAlignment="1" applyProtection="1">
      <alignment horizontal="right" vertical="center" shrinkToFit="1"/>
    </xf>
    <xf numFmtId="176" fontId="105" fillId="0" borderId="11" xfId="3" applyNumberFormat="1" applyFont="1" applyBorder="1" applyAlignment="1" applyProtection="1">
      <alignment horizontal="right" vertical="center" shrinkToFit="1"/>
    </xf>
    <xf numFmtId="176" fontId="105" fillId="0" borderId="17" xfId="3" applyNumberFormat="1" applyFont="1" applyBorder="1" applyAlignment="1" applyProtection="1">
      <alignment horizontal="right" vertical="center" shrinkToFit="1"/>
    </xf>
    <xf numFmtId="0" fontId="30" fillId="0" borderId="18" xfId="3" applyFont="1" applyBorder="1" applyAlignment="1" applyProtection="1">
      <alignment horizontal="left" vertical="center" indent="1" shrinkToFit="1"/>
      <protection locked="0"/>
    </xf>
    <xf numFmtId="0" fontId="30" fillId="0" borderId="0" xfId="3" applyFont="1" applyBorder="1" applyAlignment="1" applyProtection="1">
      <alignment horizontal="left" vertical="center" indent="1" shrinkToFit="1"/>
      <protection locked="0"/>
    </xf>
    <xf numFmtId="0" fontId="30" fillId="0" borderId="15" xfId="3" applyFont="1" applyBorder="1" applyAlignment="1" applyProtection="1">
      <alignment horizontal="left" vertical="center" indent="1" shrinkToFit="1"/>
      <protection locked="0"/>
    </xf>
    <xf numFmtId="179" fontId="28" fillId="0" borderId="0" xfId="3" applyNumberFormat="1" applyFont="1" applyFill="1" applyBorder="1" applyAlignment="1" applyProtection="1">
      <alignment horizontal="center" vertical="center"/>
    </xf>
    <xf numFmtId="179" fontId="28" fillId="0" borderId="19" xfId="3" applyNumberFormat="1" applyFont="1" applyFill="1" applyBorder="1" applyAlignment="1" applyProtection="1">
      <alignment horizontal="center" vertical="center"/>
    </xf>
    <xf numFmtId="176" fontId="16" fillId="5" borderId="1" xfId="3" applyNumberFormat="1" applyFont="1" applyFill="1" applyBorder="1" applyAlignment="1" applyProtection="1">
      <alignment horizontal="right" vertical="center" shrinkToFit="1"/>
      <protection locked="0"/>
    </xf>
    <xf numFmtId="176" fontId="16" fillId="5" borderId="5" xfId="3" applyNumberFormat="1" applyFont="1" applyFill="1" applyBorder="1" applyAlignment="1" applyProtection="1">
      <alignment horizontal="right" vertical="center" shrinkToFit="1"/>
      <protection locked="0"/>
    </xf>
    <xf numFmtId="176" fontId="16" fillId="5" borderId="53" xfId="3" applyNumberFormat="1" applyFont="1" applyFill="1" applyBorder="1" applyAlignment="1" applyProtection="1">
      <alignment horizontal="right" vertical="center" shrinkToFit="1"/>
      <protection locked="0"/>
    </xf>
    <xf numFmtId="176" fontId="16" fillId="5" borderId="39" xfId="3" applyNumberFormat="1" applyFont="1" applyFill="1" applyBorder="1" applyAlignment="1" applyProtection="1">
      <alignment horizontal="right" vertical="center" shrinkToFit="1"/>
      <protection locked="0"/>
    </xf>
    <xf numFmtId="0" fontId="30" fillId="5" borderId="5" xfId="3" applyFont="1" applyFill="1" applyBorder="1" applyAlignment="1" applyProtection="1">
      <alignment horizontal="center" vertical="center" shrinkToFit="1"/>
      <protection locked="0"/>
    </xf>
    <xf numFmtId="0" fontId="30" fillId="5" borderId="0" xfId="3" applyFont="1" applyFill="1" applyBorder="1" applyAlignment="1" applyProtection="1">
      <alignment horizontal="center" vertical="center" shrinkToFit="1"/>
      <protection locked="0"/>
    </xf>
    <xf numFmtId="0" fontId="30" fillId="0" borderId="13" xfId="3" applyFont="1" applyBorder="1" applyAlignment="1" applyProtection="1">
      <alignment horizontal="left" vertical="center" indent="1" shrinkToFit="1"/>
      <protection locked="0"/>
    </xf>
    <xf numFmtId="0" fontId="30" fillId="0" borderId="17" xfId="3" applyFont="1" applyBorder="1" applyAlignment="1" applyProtection="1">
      <alignment horizontal="left" vertical="center" indent="1" shrinkToFit="1"/>
      <protection locked="0"/>
    </xf>
    <xf numFmtId="0" fontId="30" fillId="0" borderId="14" xfId="3" applyFont="1" applyBorder="1" applyAlignment="1" applyProtection="1">
      <alignment horizontal="left" vertical="center" indent="1" shrinkToFit="1"/>
      <protection locked="0"/>
    </xf>
    <xf numFmtId="179" fontId="30" fillId="0" borderId="16" xfId="3" applyNumberFormat="1" applyFont="1" applyBorder="1" applyAlignment="1" applyProtection="1">
      <alignment horizontal="center" vertical="center"/>
    </xf>
    <xf numFmtId="179" fontId="30" fillId="0" borderId="10" xfId="3" applyNumberFormat="1" applyFont="1" applyBorder="1" applyAlignment="1" applyProtection="1">
      <alignment horizontal="center" vertical="center"/>
    </xf>
    <xf numFmtId="179" fontId="30" fillId="0" borderId="17" xfId="3" applyNumberFormat="1" applyFont="1" applyBorder="1" applyAlignment="1" applyProtection="1">
      <alignment horizontal="center" vertical="center"/>
    </xf>
    <xf numFmtId="179" fontId="30" fillId="0" borderId="14" xfId="3" applyNumberFormat="1" applyFont="1" applyBorder="1" applyAlignment="1" applyProtection="1">
      <alignment horizontal="center" vertical="center"/>
    </xf>
    <xf numFmtId="0" fontId="30" fillId="0" borderId="10" xfId="3" applyFont="1" applyBorder="1" applyAlignment="1" applyProtection="1">
      <alignment horizontal="center" vertical="center"/>
    </xf>
    <xf numFmtId="0" fontId="30" fillId="0" borderId="14" xfId="3" applyFont="1" applyBorder="1" applyAlignment="1" applyProtection="1">
      <alignment horizontal="center" vertical="center"/>
    </xf>
    <xf numFmtId="0" fontId="59" fillId="0" borderId="23" xfId="3" applyFont="1" applyBorder="1" applyAlignment="1" applyProtection="1">
      <alignment horizontal="center" vertical="center"/>
    </xf>
    <xf numFmtId="0" fontId="59" fillId="0" borderId="0" xfId="3" applyFont="1" applyBorder="1" applyAlignment="1" applyProtection="1">
      <alignment horizontal="center" vertical="center"/>
    </xf>
    <xf numFmtId="0" fontId="39" fillId="0" borderId="0" xfId="3" applyFont="1" applyProtection="1">
      <alignment vertical="center"/>
    </xf>
    <xf numFmtId="176" fontId="19" fillId="5" borderId="7" xfId="3" applyNumberFormat="1" applyFont="1" applyFill="1" applyBorder="1" applyAlignment="1" applyProtection="1">
      <alignment horizontal="right" vertical="center" shrinkToFit="1"/>
      <protection locked="0"/>
    </xf>
    <xf numFmtId="176" fontId="19" fillId="5" borderId="16" xfId="3" applyNumberFormat="1" applyFont="1" applyFill="1" applyBorder="1" applyAlignment="1" applyProtection="1">
      <alignment horizontal="right" vertical="center" shrinkToFit="1"/>
      <protection locked="0"/>
    </xf>
    <xf numFmtId="176" fontId="19" fillId="5" borderId="11" xfId="3" applyNumberFormat="1" applyFont="1" applyFill="1" applyBorder="1" applyAlignment="1" applyProtection="1">
      <alignment horizontal="right" vertical="center" shrinkToFit="1"/>
      <protection locked="0"/>
    </xf>
    <xf numFmtId="176" fontId="19" fillId="5" borderId="17" xfId="3" applyNumberFormat="1" applyFont="1" applyFill="1" applyBorder="1" applyAlignment="1" applyProtection="1">
      <alignment horizontal="right" vertical="center" shrinkToFit="1"/>
      <protection locked="0"/>
    </xf>
    <xf numFmtId="38" fontId="32" fillId="0" borderId="16" xfId="5" applyFont="1" applyBorder="1" applyAlignment="1" applyProtection="1">
      <alignment horizontal="center" vertical="center" shrinkToFit="1"/>
    </xf>
    <xf numFmtId="38" fontId="32" fillId="0" borderId="17" xfId="5" applyFont="1" applyBorder="1" applyAlignment="1" applyProtection="1">
      <alignment horizontal="center" vertical="center" shrinkToFit="1"/>
    </xf>
    <xf numFmtId="176" fontId="19" fillId="0" borderId="7" xfId="3" applyNumberFormat="1" applyFont="1" applyBorder="1" applyAlignment="1" applyProtection="1">
      <alignment horizontal="center" vertical="center" shrinkToFit="1"/>
    </xf>
    <xf numFmtId="176" fontId="19" fillId="0" borderId="16" xfId="3" applyNumberFormat="1" applyFont="1" applyBorder="1" applyAlignment="1" applyProtection="1">
      <alignment horizontal="center" vertical="center" shrinkToFit="1"/>
    </xf>
    <xf numFmtId="176" fontId="19" fillId="0" borderId="11" xfId="3" applyNumberFormat="1" applyFont="1" applyBorder="1" applyAlignment="1" applyProtection="1">
      <alignment horizontal="center" vertical="center" shrinkToFit="1"/>
    </xf>
    <xf numFmtId="176" fontId="19" fillId="0" borderId="17" xfId="3" applyNumberFormat="1" applyFont="1" applyBorder="1" applyAlignment="1" applyProtection="1">
      <alignment horizontal="center" vertical="center" shrinkToFit="1"/>
    </xf>
    <xf numFmtId="0" fontId="30" fillId="0" borderId="28" xfId="3" quotePrefix="1" applyFont="1" applyBorder="1" applyAlignment="1" applyProtection="1">
      <alignment horizontal="center" vertical="center"/>
    </xf>
    <xf numFmtId="0" fontId="30" fillId="0" borderId="38" xfId="3" applyFont="1" applyBorder="1" applyAlignment="1" applyProtection="1">
      <alignment horizontal="center" vertical="center"/>
    </xf>
    <xf numFmtId="0" fontId="30" fillId="0" borderId="9" xfId="3" applyFont="1" applyBorder="1" applyAlignment="1" applyProtection="1">
      <alignment horizontal="center" vertical="center"/>
    </xf>
    <xf numFmtId="0" fontId="30" fillId="0" borderId="8" xfId="3" applyFont="1" applyBorder="1" applyAlignment="1" applyProtection="1">
      <alignment horizontal="center" vertical="center"/>
    </xf>
    <xf numFmtId="0" fontId="30" fillId="0" borderId="13" xfId="3" applyFont="1" applyBorder="1" applyAlignment="1" applyProtection="1">
      <alignment horizontal="center" vertical="center"/>
    </xf>
    <xf numFmtId="0" fontId="30" fillId="0" borderId="12" xfId="3" applyFont="1" applyBorder="1" applyAlignment="1" applyProtection="1">
      <alignment horizontal="center" vertical="center"/>
    </xf>
    <xf numFmtId="0" fontId="30" fillId="0" borderId="7" xfId="3" applyFont="1" applyBorder="1" applyAlignment="1" applyProtection="1">
      <alignment horizontal="center" vertical="center"/>
    </xf>
    <xf numFmtId="0" fontId="30" fillId="0" borderId="11" xfId="3" applyFont="1" applyBorder="1" applyAlignment="1" applyProtection="1">
      <alignment horizontal="center" vertical="center"/>
    </xf>
    <xf numFmtId="38" fontId="28" fillId="0" borderId="5" xfId="5" applyFont="1" applyFill="1" applyBorder="1" applyAlignment="1" applyProtection="1">
      <alignment horizontal="center" vertical="center"/>
    </xf>
    <xf numFmtId="38" fontId="28" fillId="0" borderId="2" xfId="5" applyFont="1" applyFill="1" applyBorder="1" applyAlignment="1" applyProtection="1">
      <alignment horizontal="center" vertical="center"/>
    </xf>
    <xf numFmtId="38" fontId="28" fillId="0" borderId="6" xfId="5" applyFont="1" applyFill="1" applyBorder="1" applyAlignment="1" applyProtection="1">
      <alignment horizontal="center" vertical="center"/>
    </xf>
    <xf numFmtId="38" fontId="28" fillId="0" borderId="4" xfId="5" applyFont="1" applyFill="1" applyBorder="1" applyAlignment="1" applyProtection="1">
      <alignment horizontal="center" vertical="center"/>
    </xf>
    <xf numFmtId="0" fontId="32" fillId="0" borderId="7" xfId="3" applyFont="1" applyBorder="1" applyAlignment="1" applyProtection="1">
      <alignment horizontal="center" vertical="center" wrapText="1"/>
    </xf>
    <xf numFmtId="0" fontId="32" fillId="0" borderId="16" xfId="3" applyFont="1" applyBorder="1" applyAlignment="1" applyProtection="1">
      <alignment horizontal="center" vertical="center" wrapText="1"/>
    </xf>
    <xf numFmtId="0" fontId="32" fillId="0" borderId="11" xfId="3" applyFont="1" applyBorder="1" applyAlignment="1" applyProtection="1">
      <alignment horizontal="center" vertical="center" wrapText="1"/>
    </xf>
    <xf numFmtId="0" fontId="32" fillId="0" borderId="17" xfId="3" applyFont="1" applyBorder="1" applyAlignment="1" applyProtection="1">
      <alignment horizontal="center" vertical="center" wrapText="1"/>
    </xf>
    <xf numFmtId="0" fontId="30" fillId="0" borderId="5" xfId="3" applyFont="1" applyBorder="1" applyProtection="1">
      <alignment vertical="center"/>
    </xf>
    <xf numFmtId="0" fontId="30" fillId="0" borderId="17" xfId="3" applyFont="1" applyBorder="1" applyProtection="1">
      <alignment vertical="center"/>
    </xf>
    <xf numFmtId="49" fontId="16" fillId="0" borderId="16" xfId="0" applyNumberFormat="1" applyFont="1" applyBorder="1" applyAlignment="1" applyProtection="1">
      <alignment horizontal="center" vertical="center"/>
    </xf>
    <xf numFmtId="49" fontId="16" fillId="0" borderId="10" xfId="0" applyNumberFormat="1" applyFont="1" applyBorder="1" applyAlignment="1" applyProtection="1">
      <alignment horizontal="center" vertical="center"/>
    </xf>
    <xf numFmtId="49" fontId="16" fillId="0" borderId="13" xfId="0" applyNumberFormat="1" applyFont="1" applyBorder="1" applyAlignment="1" applyProtection="1">
      <alignment horizontal="center" vertical="center"/>
    </xf>
    <xf numFmtId="49" fontId="16" fillId="0" borderId="17" xfId="0" applyNumberFormat="1" applyFont="1" applyBorder="1" applyAlignment="1" applyProtection="1">
      <alignment horizontal="center" vertical="center"/>
    </xf>
    <xf numFmtId="49" fontId="16" fillId="0" borderId="14" xfId="0" applyNumberFormat="1" applyFont="1" applyBorder="1" applyAlignment="1" applyProtection="1">
      <alignment horizontal="center" vertical="center"/>
    </xf>
    <xf numFmtId="0" fontId="40" fillId="0" borderId="7" xfId="3" applyFont="1" applyBorder="1" applyAlignment="1" applyProtection="1">
      <alignment horizontal="center" vertical="center"/>
    </xf>
    <xf numFmtId="0" fontId="40" fillId="0" borderId="16" xfId="3" applyFont="1" applyBorder="1" applyAlignment="1" applyProtection="1">
      <alignment horizontal="center" vertical="center"/>
    </xf>
    <xf numFmtId="0" fontId="40" fillId="0" borderId="23" xfId="3" applyFont="1" applyBorder="1" applyAlignment="1" applyProtection="1">
      <alignment horizontal="center" vertical="center"/>
    </xf>
    <xf numFmtId="0" fontId="40" fillId="0" borderId="0" xfId="3" applyFont="1" applyBorder="1" applyAlignment="1" applyProtection="1">
      <alignment horizontal="center" vertical="center"/>
    </xf>
    <xf numFmtId="0" fontId="40" fillId="0" borderId="11" xfId="3" applyFont="1" applyBorder="1" applyAlignment="1" applyProtection="1">
      <alignment horizontal="center" vertical="center"/>
    </xf>
    <xf numFmtId="0" fontId="40" fillId="0" borderId="17" xfId="3" applyFont="1" applyBorder="1" applyAlignment="1" applyProtection="1">
      <alignment horizontal="center" vertical="center"/>
    </xf>
    <xf numFmtId="0" fontId="62" fillId="0" borderId="5" xfId="3" applyFont="1" applyBorder="1" applyAlignment="1" applyProtection="1">
      <alignment horizontal="left" vertical="center" indent="1"/>
    </xf>
    <xf numFmtId="0" fontId="62" fillId="0" borderId="0" xfId="3" applyFont="1" applyBorder="1" applyAlignment="1" applyProtection="1">
      <alignment horizontal="left" vertical="center" indent="1"/>
    </xf>
    <xf numFmtId="0" fontId="62" fillId="0" borderId="44" xfId="3" applyFont="1" applyBorder="1" applyAlignment="1" applyProtection="1">
      <alignment horizontal="left" vertical="center" indent="1"/>
    </xf>
    <xf numFmtId="0" fontId="62" fillId="0" borderId="17" xfId="3" applyFont="1" applyBorder="1" applyAlignment="1" applyProtection="1">
      <alignment horizontal="left" vertical="center" indent="1"/>
    </xf>
    <xf numFmtId="0" fontId="30" fillId="0" borderId="5" xfId="3" applyFont="1" applyBorder="1" applyAlignment="1" applyProtection="1">
      <alignment horizontal="left" vertical="center" indent="1"/>
    </xf>
    <xf numFmtId="0" fontId="30" fillId="0" borderId="0" xfId="3" applyFont="1" applyBorder="1" applyAlignment="1" applyProtection="1">
      <alignment horizontal="left" vertical="center" indent="1"/>
    </xf>
    <xf numFmtId="0" fontId="30" fillId="0" borderId="6" xfId="3" applyFont="1" applyBorder="1" applyAlignment="1" applyProtection="1">
      <alignment horizontal="left" vertical="center" indent="1"/>
    </xf>
    <xf numFmtId="0" fontId="53" fillId="0" borderId="40" xfId="3" applyFont="1" applyBorder="1" applyAlignment="1" applyProtection="1">
      <alignment horizontal="center" vertical="center" shrinkToFit="1"/>
    </xf>
    <xf numFmtId="0" fontId="53" fillId="0" borderId="102" xfId="3" applyFont="1" applyBorder="1" applyAlignment="1" applyProtection="1">
      <alignment horizontal="center" vertical="center" shrinkToFit="1"/>
    </xf>
    <xf numFmtId="0" fontId="53" fillId="0" borderId="6" xfId="3" applyFont="1" applyBorder="1" applyAlignment="1" applyProtection="1">
      <alignment horizontal="center" vertical="center" shrinkToFit="1"/>
    </xf>
    <xf numFmtId="0" fontId="53" fillId="0" borderId="51" xfId="3" applyFont="1" applyBorder="1" applyAlignment="1" applyProtection="1">
      <alignment horizontal="center" vertical="center" shrinkToFit="1"/>
    </xf>
    <xf numFmtId="0" fontId="32" fillId="0" borderId="7" xfId="3" applyFont="1" applyBorder="1" applyAlignment="1" applyProtection="1">
      <alignment horizontal="center" vertical="center"/>
    </xf>
    <xf numFmtId="0" fontId="32" fillId="0" borderId="16" xfId="3" applyFont="1" applyBorder="1" applyAlignment="1" applyProtection="1">
      <alignment horizontal="center" vertical="center"/>
    </xf>
    <xf numFmtId="0" fontId="32" fillId="0" borderId="8" xfId="3" applyFont="1" applyBorder="1" applyAlignment="1" applyProtection="1">
      <alignment horizontal="center" vertical="center"/>
    </xf>
    <xf numFmtId="0" fontId="32" fillId="0" borderId="28" xfId="3" applyFont="1" applyBorder="1" applyAlignment="1" applyProtection="1">
      <alignment horizontal="center" vertical="center"/>
    </xf>
    <xf numFmtId="0" fontId="32" fillId="0" borderId="6" xfId="3" applyFont="1" applyBorder="1" applyAlignment="1" applyProtection="1">
      <alignment horizontal="center" vertical="center"/>
    </xf>
    <xf numFmtId="0" fontId="32" fillId="0" borderId="4" xfId="3" applyFont="1" applyBorder="1" applyAlignment="1" applyProtection="1">
      <alignment horizontal="center" vertical="center"/>
    </xf>
    <xf numFmtId="0" fontId="67" fillId="0" borderId="5" xfId="3" applyFont="1" applyBorder="1" applyAlignment="1" applyProtection="1">
      <alignment horizontal="center" vertical="center" wrapText="1"/>
    </xf>
    <xf numFmtId="0" fontId="67" fillId="0" borderId="5" xfId="3" applyFont="1" applyBorder="1" applyAlignment="1" applyProtection="1">
      <alignment horizontal="center" vertical="center"/>
    </xf>
    <xf numFmtId="0" fontId="67" fillId="0" borderId="27" xfId="3" applyFont="1" applyBorder="1" applyAlignment="1" applyProtection="1">
      <alignment horizontal="center" vertical="center"/>
    </xf>
    <xf numFmtId="0" fontId="67" fillId="0" borderId="0" xfId="3" applyFont="1" applyBorder="1" applyAlignment="1" applyProtection="1">
      <alignment horizontal="center" vertical="center"/>
    </xf>
    <xf numFmtId="0" fontId="67" fillId="0" borderId="15" xfId="3" applyFont="1" applyBorder="1" applyAlignment="1" applyProtection="1">
      <alignment horizontal="center" vertical="center"/>
    </xf>
    <xf numFmtId="0" fontId="67" fillId="0" borderId="6" xfId="3" applyFont="1" applyBorder="1" applyAlignment="1" applyProtection="1">
      <alignment horizontal="center" vertical="center"/>
    </xf>
    <xf numFmtId="0" fontId="67" fillId="0" borderId="25" xfId="3" applyFont="1" applyBorder="1" applyAlignment="1" applyProtection="1">
      <alignment horizontal="center" vertical="center"/>
    </xf>
    <xf numFmtId="0" fontId="67" fillId="0" borderId="44" xfId="3" applyFont="1" applyBorder="1" applyAlignment="1" applyProtection="1">
      <alignment horizontal="center" vertical="center"/>
    </xf>
    <xf numFmtId="0" fontId="67" fillId="0" borderId="71" xfId="3" applyFont="1" applyBorder="1" applyAlignment="1" applyProtection="1">
      <alignment horizontal="center" vertical="center"/>
    </xf>
    <xf numFmtId="0" fontId="67" fillId="0" borderId="17" xfId="3" applyFont="1" applyBorder="1" applyAlignment="1" applyProtection="1">
      <alignment horizontal="center" vertical="center"/>
    </xf>
    <xf numFmtId="0" fontId="67" fillId="0" borderId="14" xfId="3" applyFont="1" applyBorder="1" applyAlignment="1" applyProtection="1">
      <alignment horizontal="center" vertical="center"/>
    </xf>
    <xf numFmtId="177" fontId="18" fillId="5" borderId="5" xfId="3" applyNumberFormat="1" applyFont="1" applyFill="1" applyBorder="1" applyAlignment="1" applyProtection="1">
      <alignment horizontal="center" vertical="center"/>
      <protection locked="0"/>
    </xf>
    <xf numFmtId="177" fontId="18" fillId="5" borderId="0" xfId="3" applyNumberFormat="1" applyFont="1" applyFill="1" applyBorder="1" applyAlignment="1" applyProtection="1">
      <alignment horizontal="center" vertical="center"/>
      <protection locked="0"/>
    </xf>
    <xf numFmtId="177" fontId="18" fillId="5" borderId="6" xfId="3" applyNumberFormat="1" applyFont="1" applyFill="1" applyBorder="1" applyAlignment="1" applyProtection="1">
      <alignment horizontal="center" vertical="center"/>
      <protection locked="0"/>
    </xf>
    <xf numFmtId="177" fontId="18" fillId="5" borderId="44" xfId="3" applyNumberFormat="1" applyFont="1" applyFill="1" applyBorder="1" applyAlignment="1" applyProtection="1">
      <alignment horizontal="center" vertical="center"/>
      <protection locked="0"/>
    </xf>
    <xf numFmtId="0" fontId="62" fillId="0" borderId="0" xfId="3" applyFont="1" applyBorder="1" applyAlignment="1" applyProtection="1">
      <alignment horizontal="left" vertical="center"/>
    </xf>
    <xf numFmtId="0" fontId="62" fillId="0" borderId="6" xfId="3" applyFont="1" applyBorder="1" applyAlignment="1" applyProtection="1">
      <alignment horizontal="left" vertical="center"/>
    </xf>
    <xf numFmtId="38" fontId="30" fillId="0" borderId="43" xfId="5" applyFont="1" applyBorder="1" applyAlignment="1" applyProtection="1">
      <alignment horizontal="right" vertical="center" shrinkToFit="1"/>
    </xf>
    <xf numFmtId="38" fontId="30" fillId="0" borderId="40" xfId="5" applyFont="1" applyBorder="1" applyAlignment="1" applyProtection="1">
      <alignment horizontal="right" vertical="center" shrinkToFit="1"/>
    </xf>
    <xf numFmtId="38" fontId="30" fillId="0" borderId="42" xfId="5" applyFont="1" applyBorder="1" applyAlignment="1" applyProtection="1">
      <alignment horizontal="right" vertical="center" shrinkToFit="1"/>
    </xf>
    <xf numFmtId="38" fontId="30" fillId="0" borderId="0" xfId="5" applyFont="1" applyBorder="1" applyAlignment="1" applyProtection="1">
      <alignment horizontal="right" vertical="center" shrinkToFit="1"/>
    </xf>
    <xf numFmtId="0" fontId="28" fillId="0" borderId="103" xfId="3" applyFont="1" applyBorder="1" applyAlignment="1" applyProtection="1">
      <alignment horizontal="right" vertical="center"/>
    </xf>
    <xf numFmtId="0" fontId="28" fillId="0" borderId="5" xfId="3" applyFont="1" applyBorder="1" applyAlignment="1" applyProtection="1">
      <alignment horizontal="right" vertical="center"/>
    </xf>
    <xf numFmtId="0" fontId="28" fillId="0" borderId="104" xfId="3" applyFont="1" applyBorder="1" applyAlignment="1" applyProtection="1">
      <alignment horizontal="right" vertical="center"/>
    </xf>
    <xf numFmtId="0" fontId="28" fillId="0" borderId="44" xfId="3" applyFont="1" applyBorder="1" applyAlignment="1" applyProtection="1">
      <alignment horizontal="right" vertical="center"/>
    </xf>
    <xf numFmtId="3" fontId="67" fillId="0" borderId="5" xfId="3" applyNumberFormat="1" applyFont="1" applyFill="1" applyBorder="1" applyAlignment="1" applyProtection="1">
      <alignment horizontal="left" vertical="center"/>
    </xf>
    <xf numFmtId="3" fontId="67" fillId="0" borderId="46" xfId="3" applyNumberFormat="1" applyFont="1" applyFill="1" applyBorder="1" applyAlignment="1" applyProtection="1">
      <alignment horizontal="left" vertical="center"/>
    </xf>
    <xf numFmtId="3" fontId="67" fillId="0" borderId="44" xfId="3" applyNumberFormat="1" applyFont="1" applyFill="1" applyBorder="1" applyAlignment="1" applyProtection="1">
      <alignment horizontal="left" vertical="center"/>
    </xf>
    <xf numFmtId="3" fontId="67" fillId="0" borderId="105" xfId="3" applyNumberFormat="1" applyFont="1" applyFill="1" applyBorder="1" applyAlignment="1" applyProtection="1">
      <alignment horizontal="left" vertical="center"/>
    </xf>
    <xf numFmtId="176" fontId="97" fillId="0" borderId="5" xfId="3" applyNumberFormat="1" applyFont="1" applyFill="1" applyBorder="1" applyAlignment="1" applyProtection="1">
      <alignment horizontal="center" vertical="center"/>
    </xf>
    <xf numFmtId="176" fontId="97" fillId="0" borderId="44" xfId="3" applyNumberFormat="1" applyFont="1" applyFill="1" applyBorder="1" applyAlignment="1" applyProtection="1">
      <alignment horizontal="center" vertical="center"/>
    </xf>
    <xf numFmtId="0" fontId="28" fillId="0" borderId="0" xfId="3" applyFont="1" applyBorder="1" applyAlignment="1" applyProtection="1">
      <alignment horizontal="center" vertical="center"/>
    </xf>
    <xf numFmtId="0" fontId="30" fillId="4" borderId="16" xfId="3" applyFont="1" applyFill="1" applyBorder="1" applyAlignment="1" applyProtection="1">
      <alignment horizontal="center" vertical="center"/>
    </xf>
    <xf numFmtId="0" fontId="30" fillId="4" borderId="10" xfId="3" applyFont="1" applyFill="1" applyBorder="1" applyAlignment="1" applyProtection="1">
      <alignment horizontal="center" vertical="center"/>
    </xf>
    <xf numFmtId="0" fontId="30" fillId="4" borderId="6" xfId="3" applyFont="1" applyFill="1" applyBorder="1" applyAlignment="1" applyProtection="1">
      <alignment horizontal="center" vertical="center"/>
    </xf>
    <xf numFmtId="0" fontId="30" fillId="4" borderId="25" xfId="3" applyFont="1" applyFill="1" applyBorder="1" applyAlignment="1" applyProtection="1">
      <alignment horizontal="center" vertical="center"/>
    </xf>
    <xf numFmtId="0" fontId="30" fillId="0" borderId="15" xfId="3" applyFont="1" applyBorder="1" applyAlignment="1" applyProtection="1">
      <alignment horizontal="center" vertical="center"/>
    </xf>
    <xf numFmtId="0" fontId="26" fillId="0" borderId="5" xfId="3" applyFont="1" applyBorder="1" applyAlignment="1" applyProtection="1">
      <alignment horizontal="left" vertical="center" wrapText="1"/>
    </xf>
    <xf numFmtId="0" fontId="26" fillId="0" borderId="17" xfId="3" applyFont="1" applyBorder="1" applyAlignment="1" applyProtection="1">
      <alignment horizontal="left" vertical="center" wrapText="1"/>
    </xf>
    <xf numFmtId="176" fontId="19" fillId="5" borderId="52" xfId="3" applyNumberFormat="1" applyFont="1" applyFill="1" applyBorder="1" applyAlignment="1" applyProtection="1">
      <alignment horizontal="right" vertical="center" shrinkToFit="1"/>
      <protection locked="0"/>
    </xf>
    <xf numFmtId="176" fontId="19" fillId="5" borderId="30" xfId="3" applyNumberFormat="1" applyFont="1" applyFill="1" applyBorder="1" applyAlignment="1" applyProtection="1">
      <alignment horizontal="right" vertical="center" shrinkToFit="1"/>
      <protection locked="0"/>
    </xf>
    <xf numFmtId="176" fontId="19" fillId="5" borderId="53" xfId="3" applyNumberFormat="1" applyFont="1" applyFill="1" applyBorder="1" applyAlignment="1" applyProtection="1">
      <alignment horizontal="right" vertical="center" shrinkToFit="1"/>
      <protection locked="0"/>
    </xf>
    <xf numFmtId="176" fontId="19" fillId="5" borderId="39" xfId="3" applyNumberFormat="1" applyFont="1" applyFill="1" applyBorder="1" applyAlignment="1" applyProtection="1">
      <alignment horizontal="right" vertical="center" shrinkToFit="1"/>
      <protection locked="0"/>
    </xf>
    <xf numFmtId="0" fontId="30" fillId="0" borderId="48" xfId="3" applyFont="1" applyBorder="1" applyAlignment="1" applyProtection="1">
      <alignment horizontal="left" vertical="center" shrinkToFit="1"/>
    </xf>
    <xf numFmtId="0" fontId="30" fillId="5" borderId="6" xfId="3" applyFont="1" applyFill="1" applyBorder="1" applyAlignment="1" applyProtection="1">
      <alignment horizontal="center" vertical="center" shrinkToFit="1"/>
      <protection locked="0"/>
    </xf>
    <xf numFmtId="0" fontId="30" fillId="0" borderId="6" xfId="3" applyFont="1" applyBorder="1" applyAlignment="1" applyProtection="1">
      <alignment horizontal="left" vertical="center"/>
    </xf>
    <xf numFmtId="0" fontId="30" fillId="0" borderId="26" xfId="3" quotePrefix="1" applyFont="1" applyBorder="1" applyAlignment="1" applyProtection="1">
      <alignment horizontal="center" vertical="center"/>
    </xf>
    <xf numFmtId="0" fontId="30" fillId="0" borderId="5" xfId="3" quotePrefix="1" applyFont="1" applyBorder="1" applyAlignment="1" applyProtection="1">
      <alignment horizontal="center" vertical="center"/>
    </xf>
    <xf numFmtId="0" fontId="30" fillId="0" borderId="2" xfId="3" quotePrefix="1" applyFont="1" applyBorder="1" applyAlignment="1" applyProtection="1">
      <alignment horizontal="center" vertical="center"/>
    </xf>
    <xf numFmtId="0" fontId="30" fillId="0" borderId="23" xfId="3" quotePrefix="1" applyFont="1" applyBorder="1" applyAlignment="1" applyProtection="1">
      <alignment horizontal="center" vertical="center"/>
    </xf>
    <xf numFmtId="0" fontId="30" fillId="0" borderId="0" xfId="3" quotePrefix="1" applyFont="1" applyBorder="1" applyAlignment="1" applyProtection="1">
      <alignment horizontal="center" vertical="center"/>
    </xf>
    <xf numFmtId="0" fontId="30" fillId="0" borderId="19" xfId="3" quotePrefix="1" applyFont="1" applyBorder="1" applyAlignment="1" applyProtection="1">
      <alignment horizontal="center" vertical="center"/>
    </xf>
    <xf numFmtId="179" fontId="30" fillId="0" borderId="0" xfId="3" applyNumberFormat="1" applyFont="1" applyBorder="1" applyAlignment="1" applyProtection="1">
      <alignment horizontal="center" vertical="center"/>
    </xf>
    <xf numFmtId="176" fontId="19" fillId="5" borderId="9" xfId="3" applyNumberFormat="1" applyFont="1" applyFill="1" applyBorder="1" applyAlignment="1" applyProtection="1">
      <alignment horizontal="center" vertical="center" shrinkToFit="1"/>
      <protection locked="0"/>
    </xf>
    <xf numFmtId="176" fontId="19" fillId="5" borderId="16" xfId="3" applyNumberFormat="1" applyFont="1" applyFill="1" applyBorder="1" applyAlignment="1" applyProtection="1">
      <alignment horizontal="center" vertical="center" shrinkToFit="1"/>
      <protection locked="0"/>
    </xf>
    <xf numFmtId="176" fontId="19" fillId="5" borderId="3" xfId="3" applyNumberFormat="1" applyFont="1" applyFill="1" applyBorder="1" applyAlignment="1" applyProtection="1">
      <alignment horizontal="center" vertical="center" shrinkToFit="1"/>
      <protection locked="0"/>
    </xf>
    <xf numFmtId="176" fontId="19" fillId="5" borderId="6" xfId="3" applyNumberFormat="1" applyFont="1" applyFill="1" applyBorder="1" applyAlignment="1" applyProtection="1">
      <alignment horizontal="center" vertical="center" shrinkToFit="1"/>
      <protection locked="0"/>
    </xf>
    <xf numFmtId="176" fontId="19" fillId="5" borderId="1" xfId="3" applyNumberFormat="1" applyFont="1" applyFill="1" applyBorder="1" applyAlignment="1" applyProtection="1">
      <alignment horizontal="center" vertical="center" shrinkToFit="1"/>
      <protection locked="0"/>
    </xf>
    <xf numFmtId="176" fontId="19" fillId="5" borderId="5" xfId="3" applyNumberFormat="1" applyFont="1" applyFill="1" applyBorder="1" applyAlignment="1" applyProtection="1">
      <alignment horizontal="center" vertical="center" shrinkToFit="1"/>
      <protection locked="0"/>
    </xf>
    <xf numFmtId="176" fontId="19" fillId="5" borderId="13" xfId="3" applyNumberFormat="1" applyFont="1" applyFill="1" applyBorder="1" applyAlignment="1" applyProtection="1">
      <alignment horizontal="center" vertical="center" shrinkToFit="1"/>
      <protection locked="0"/>
    </xf>
    <xf numFmtId="176" fontId="19" fillId="5" borderId="17" xfId="3" applyNumberFormat="1" applyFont="1" applyFill="1" applyBorder="1" applyAlignment="1" applyProtection="1">
      <alignment horizontal="center" vertical="center" shrinkToFit="1"/>
      <protection locked="0"/>
    </xf>
    <xf numFmtId="0" fontId="39" fillId="0" borderId="0" xfId="3" applyFont="1" applyAlignment="1" applyProtection="1">
      <alignment horizontal="left" vertical="center"/>
    </xf>
    <xf numFmtId="0" fontId="32" fillId="0" borderId="28" xfId="3" applyFont="1" applyBorder="1" applyAlignment="1" applyProtection="1">
      <alignment horizontal="center" vertical="center" wrapText="1"/>
    </xf>
    <xf numFmtId="0" fontId="32" fillId="0" borderId="6" xfId="3" applyFont="1" applyBorder="1" applyAlignment="1" applyProtection="1">
      <alignment horizontal="center" vertical="center" wrapText="1"/>
    </xf>
    <xf numFmtId="0" fontId="52" fillId="0" borderId="0" xfId="3" applyFont="1" applyAlignment="1" applyProtection="1">
      <alignment horizontal="center" vertical="center"/>
    </xf>
    <xf numFmtId="0" fontId="110" fillId="7" borderId="0" xfId="3" applyNumberFormat="1" applyFont="1" applyFill="1" applyAlignment="1" applyProtection="1">
      <alignment horizontal="center" vertical="center"/>
    </xf>
    <xf numFmtId="0" fontId="30" fillId="7" borderId="0" xfId="3" applyNumberFormat="1" applyFont="1" applyFill="1" applyAlignment="1" applyProtection="1">
      <alignment horizontal="center" vertical="center"/>
    </xf>
    <xf numFmtId="49" fontId="17" fillId="0" borderId="16" xfId="0" applyNumberFormat="1" applyFont="1" applyBorder="1" applyAlignment="1" applyProtection="1">
      <alignment horizontal="center" vertical="center" shrinkToFit="1"/>
    </xf>
    <xf numFmtId="49" fontId="17" fillId="0" borderId="10" xfId="0" applyNumberFormat="1" applyFont="1" applyBorder="1" applyAlignment="1" applyProtection="1">
      <alignment horizontal="center" vertical="center" shrinkToFit="1"/>
    </xf>
    <xf numFmtId="49" fontId="17" fillId="0" borderId="13" xfId="0" applyNumberFormat="1" applyFont="1" applyBorder="1" applyAlignment="1" applyProtection="1">
      <alignment horizontal="center" vertical="center" shrinkToFit="1"/>
    </xf>
    <xf numFmtId="49" fontId="17" fillId="0" borderId="17" xfId="0" applyNumberFormat="1" applyFont="1" applyBorder="1" applyAlignment="1" applyProtection="1">
      <alignment horizontal="center" vertical="center" shrinkToFit="1"/>
    </xf>
    <xf numFmtId="49" fontId="17" fillId="0" borderId="14" xfId="0" applyNumberFormat="1" applyFont="1" applyBorder="1" applyAlignment="1" applyProtection="1">
      <alignment horizontal="center" vertical="center" shrinkToFit="1"/>
    </xf>
    <xf numFmtId="179" fontId="30" fillId="0" borderId="5" xfId="3" applyNumberFormat="1" applyFont="1" applyFill="1" applyBorder="1" applyAlignment="1" applyProtection="1">
      <alignment horizontal="center" vertical="center"/>
    </xf>
    <xf numFmtId="179" fontId="30" fillId="0" borderId="2" xfId="3" applyNumberFormat="1" applyFont="1" applyFill="1" applyBorder="1" applyAlignment="1" applyProtection="1">
      <alignment horizontal="center" vertical="center"/>
    </xf>
    <xf numFmtId="179" fontId="30" fillId="0" borderId="6" xfId="3" applyNumberFormat="1" applyFont="1" applyFill="1" applyBorder="1" applyAlignment="1" applyProtection="1">
      <alignment horizontal="center" vertical="center"/>
    </xf>
    <xf numFmtId="179" fontId="30" fillId="0" borderId="4" xfId="3" applyNumberFormat="1" applyFont="1" applyFill="1" applyBorder="1" applyAlignment="1" applyProtection="1">
      <alignment horizontal="center" vertical="center"/>
    </xf>
    <xf numFmtId="0" fontId="30" fillId="0" borderId="16" xfId="3" applyFont="1" applyBorder="1" applyProtection="1">
      <alignment vertical="center"/>
    </xf>
    <xf numFmtId="0" fontId="30" fillId="0" borderId="6" xfId="3" applyFont="1" applyBorder="1" applyProtection="1">
      <alignment vertical="center"/>
    </xf>
    <xf numFmtId="0" fontId="60" fillId="0" borderId="5" xfId="3" applyFont="1" applyBorder="1" applyAlignment="1" applyProtection="1">
      <alignment horizontal="left" vertical="center" wrapText="1"/>
    </xf>
    <xf numFmtId="0" fontId="60" fillId="0" borderId="17" xfId="3" applyFont="1" applyBorder="1" applyAlignment="1" applyProtection="1">
      <alignment horizontal="left" vertical="center" wrapText="1"/>
    </xf>
    <xf numFmtId="0" fontId="61" fillId="0" borderId="5" xfId="3" applyFont="1" applyBorder="1" applyAlignment="1" applyProtection="1">
      <alignment horizontal="left" vertical="center"/>
    </xf>
    <xf numFmtId="0" fontId="61" fillId="0" borderId="17" xfId="3" applyFont="1" applyBorder="1" applyAlignment="1" applyProtection="1">
      <alignment horizontal="left" vertical="center"/>
    </xf>
    <xf numFmtId="176" fontId="16" fillId="5" borderId="54" xfId="3" applyNumberFormat="1" applyFont="1" applyFill="1" applyBorder="1" applyAlignment="1" applyProtection="1">
      <alignment horizontal="right" vertical="center" shrinkToFit="1"/>
      <protection locked="0"/>
    </xf>
    <xf numFmtId="176" fontId="16" fillId="5" borderId="37" xfId="3" applyNumberFormat="1" applyFont="1" applyFill="1" applyBorder="1" applyAlignment="1" applyProtection="1">
      <alignment horizontal="right" vertical="center" shrinkToFit="1"/>
      <protection locked="0"/>
    </xf>
    <xf numFmtId="0" fontId="30" fillId="0" borderId="9" xfId="3" applyFont="1" applyBorder="1" applyAlignment="1" applyProtection="1">
      <alignment horizontal="left" vertical="center" indent="1" shrinkToFit="1"/>
      <protection locked="0"/>
    </xf>
    <xf numFmtId="0" fontId="30" fillId="0" borderId="16" xfId="3" applyFont="1" applyBorder="1" applyAlignment="1" applyProtection="1">
      <alignment horizontal="left" vertical="center" indent="1" shrinkToFit="1"/>
      <protection locked="0"/>
    </xf>
    <xf numFmtId="0" fontId="30" fillId="0" borderId="10" xfId="3" applyFont="1" applyBorder="1" applyAlignment="1" applyProtection="1">
      <alignment horizontal="left" vertical="center" indent="1" shrinkToFit="1"/>
      <protection locked="0"/>
    </xf>
    <xf numFmtId="0" fontId="30" fillId="0" borderId="141" xfId="3" applyFont="1" applyBorder="1" applyAlignment="1" applyProtection="1">
      <alignment horizontal="center" vertical="center"/>
    </xf>
    <xf numFmtId="0" fontId="30" fillId="0" borderId="142" xfId="3" applyFont="1" applyBorder="1" applyAlignment="1" applyProtection="1">
      <alignment horizontal="center" vertical="center"/>
    </xf>
    <xf numFmtId="176" fontId="30" fillId="0" borderId="141" xfId="3" applyNumberFormat="1" applyFont="1" applyBorder="1" applyAlignment="1" applyProtection="1">
      <alignment horizontal="center" vertical="center"/>
    </xf>
    <xf numFmtId="176" fontId="106" fillId="0" borderId="5" xfId="3" applyNumberFormat="1" applyFont="1" applyFill="1" applyBorder="1" applyAlignment="1" applyProtection="1">
      <alignment horizontal="center" vertical="center"/>
    </xf>
    <xf numFmtId="176" fontId="106" fillId="0" borderId="44" xfId="3" applyNumberFormat="1" applyFont="1" applyFill="1" applyBorder="1" applyAlignment="1" applyProtection="1">
      <alignment horizontal="center" vertical="center"/>
    </xf>
    <xf numFmtId="0" fontId="53" fillId="0" borderId="1" xfId="3" applyFont="1" applyFill="1" applyBorder="1" applyAlignment="1" applyProtection="1">
      <alignment horizontal="center" vertical="center"/>
    </xf>
    <xf numFmtId="0" fontId="53" fillId="0" borderId="5" xfId="3" applyFont="1" applyFill="1" applyBorder="1" applyAlignment="1" applyProtection="1">
      <alignment horizontal="center" vertical="center"/>
    </xf>
    <xf numFmtId="0" fontId="53" fillId="0" borderId="2" xfId="3" applyFont="1" applyFill="1" applyBorder="1" applyAlignment="1" applyProtection="1">
      <alignment horizontal="center" vertical="center"/>
    </xf>
    <xf numFmtId="0" fontId="53" fillId="0" borderId="70" xfId="3" applyFont="1" applyFill="1" applyBorder="1" applyAlignment="1" applyProtection="1">
      <alignment horizontal="center" vertical="center"/>
    </xf>
    <xf numFmtId="0" fontId="53" fillId="0" borderId="44" xfId="3" applyFont="1" applyFill="1" applyBorder="1" applyAlignment="1" applyProtection="1">
      <alignment horizontal="center" vertical="center"/>
    </xf>
    <xf numFmtId="0" fontId="53" fillId="0" borderId="69" xfId="3" applyFont="1" applyFill="1" applyBorder="1" applyAlignment="1" applyProtection="1">
      <alignment horizontal="center" vertical="center"/>
    </xf>
    <xf numFmtId="0" fontId="43" fillId="0" borderId="0" xfId="3" applyFont="1" applyAlignment="1" applyProtection="1">
      <alignment horizontal="center" vertical="center" shrinkToFit="1"/>
    </xf>
    <xf numFmtId="0" fontId="32" fillId="0" borderId="16" xfId="3" applyFont="1" applyBorder="1" applyAlignment="1" applyProtection="1">
      <alignment horizontal="center" vertical="center" shrinkToFit="1"/>
    </xf>
    <xf numFmtId="0" fontId="32" fillId="0" borderId="6" xfId="3" applyFont="1" applyBorder="1" applyAlignment="1" applyProtection="1">
      <alignment horizontal="center" vertical="center" shrinkToFit="1"/>
    </xf>
    <xf numFmtId="0" fontId="59" fillId="0" borderId="42" xfId="3" applyFont="1" applyFill="1" applyBorder="1" applyAlignment="1" applyProtection="1">
      <alignment horizontal="left" vertical="center" shrinkToFit="1"/>
    </xf>
    <xf numFmtId="0" fontId="59" fillId="0" borderId="0" xfId="3" applyFont="1" applyFill="1" applyBorder="1" applyAlignment="1" applyProtection="1">
      <alignment horizontal="left" vertical="center" shrinkToFit="1"/>
    </xf>
    <xf numFmtId="0" fontId="39" fillId="0" borderId="0" xfId="3" applyFont="1" applyFill="1" applyProtection="1">
      <alignment vertical="center"/>
    </xf>
    <xf numFmtId="177" fontId="30" fillId="0" borderId="143" xfId="3" applyNumberFormat="1" applyFont="1" applyBorder="1" applyAlignment="1" applyProtection="1">
      <alignment horizontal="center" vertical="center"/>
    </xf>
    <xf numFmtId="0" fontId="30" fillId="0" borderId="143" xfId="3" applyFont="1" applyBorder="1" applyAlignment="1" applyProtection="1">
      <alignment horizontal="center" vertical="center"/>
    </xf>
    <xf numFmtId="0" fontId="30" fillId="0" borderId="18" xfId="3" applyFont="1" applyBorder="1" applyAlignment="1" applyProtection="1">
      <alignment horizontal="center" vertical="center"/>
    </xf>
    <xf numFmtId="0" fontId="54" fillId="0" borderId="0" xfId="3" applyFont="1" applyBorder="1" applyAlignment="1" applyProtection="1">
      <alignment horizontal="left" wrapText="1"/>
    </xf>
    <xf numFmtId="0" fontId="59" fillId="0" borderId="23" xfId="3" applyFont="1" applyBorder="1" applyAlignment="1" applyProtection="1">
      <alignment vertical="center"/>
    </xf>
    <xf numFmtId="0" fontId="59" fillId="0" borderId="0" xfId="3" applyFont="1" applyBorder="1" applyAlignment="1" applyProtection="1">
      <alignment vertical="center"/>
    </xf>
    <xf numFmtId="176" fontId="19" fillId="0" borderId="16" xfId="3" applyNumberFormat="1" applyFont="1" applyBorder="1" applyAlignment="1" applyProtection="1">
      <alignment horizontal="center" vertical="center"/>
    </xf>
    <xf numFmtId="176" fontId="19" fillId="0" borderId="0" xfId="3" applyNumberFormat="1" applyFont="1" applyBorder="1" applyAlignment="1" applyProtection="1">
      <alignment horizontal="center" vertical="center"/>
    </xf>
    <xf numFmtId="176" fontId="19" fillId="0" borderId="17" xfId="3" applyNumberFormat="1" applyFont="1" applyBorder="1" applyAlignment="1" applyProtection="1">
      <alignment horizontal="center" vertical="center"/>
    </xf>
    <xf numFmtId="0" fontId="15" fillId="0" borderId="16" xfId="3" applyFont="1" applyBorder="1" applyAlignment="1" applyProtection="1">
      <alignment horizontal="left" vertical="center"/>
    </xf>
    <xf numFmtId="0" fontId="15" fillId="0" borderId="0" xfId="3" applyFont="1" applyBorder="1" applyAlignment="1" applyProtection="1">
      <alignment horizontal="left" vertical="center"/>
    </xf>
    <xf numFmtId="0" fontId="15" fillId="0" borderId="7" xfId="3" applyFont="1" applyBorder="1" applyAlignment="1" applyProtection="1">
      <alignment horizontal="center" vertical="center" wrapText="1"/>
      <protection locked="0"/>
    </xf>
    <xf numFmtId="0" fontId="15" fillId="0" borderId="16" xfId="3" applyFont="1" applyBorder="1" applyAlignment="1" applyProtection="1">
      <alignment horizontal="center" vertical="center"/>
      <protection locked="0"/>
    </xf>
    <xf numFmtId="0" fontId="15" fillId="0" borderId="10" xfId="3" applyFont="1" applyBorder="1" applyAlignment="1" applyProtection="1">
      <alignment horizontal="center" vertical="center"/>
      <protection locked="0"/>
    </xf>
    <xf numFmtId="0" fontId="15" fillId="0" borderId="23" xfId="3" applyFont="1" applyBorder="1" applyAlignment="1" applyProtection="1">
      <alignment horizontal="center" vertical="center"/>
      <protection locked="0"/>
    </xf>
    <xf numFmtId="0" fontId="15" fillId="0" borderId="0" xfId="3" applyFont="1" applyAlignment="1" applyProtection="1">
      <alignment horizontal="center" vertical="center"/>
      <protection locked="0"/>
    </xf>
    <xf numFmtId="0" fontId="15" fillId="0" borderId="15" xfId="3" applyFont="1" applyBorder="1" applyAlignment="1" applyProtection="1">
      <alignment horizontal="center" vertical="center"/>
      <protection locked="0"/>
    </xf>
    <xf numFmtId="0" fontId="15" fillId="0" borderId="0" xfId="3" applyFont="1" applyBorder="1" applyAlignment="1" applyProtection="1">
      <alignment horizontal="center" vertical="center"/>
      <protection locked="0"/>
    </xf>
    <xf numFmtId="0" fontId="15" fillId="0" borderId="6" xfId="3" applyFont="1" applyBorder="1" applyAlignment="1" applyProtection="1">
      <alignment horizontal="center" vertical="center"/>
      <protection locked="0"/>
    </xf>
    <xf numFmtId="0" fontId="15" fillId="0" borderId="5" xfId="3" applyFont="1" applyBorder="1" applyAlignment="1" applyProtection="1">
      <alignment horizontal="center" vertical="center"/>
    </xf>
    <xf numFmtId="0" fontId="15" fillId="0" borderId="17" xfId="3" applyFont="1" applyBorder="1" applyAlignment="1" applyProtection="1">
      <alignment horizontal="center" vertical="center"/>
    </xf>
    <xf numFmtId="0" fontId="15" fillId="5" borderId="1" xfId="3" applyFont="1" applyFill="1" applyBorder="1" applyAlignment="1" applyProtection="1">
      <alignment horizontal="center" vertical="center"/>
      <protection locked="0"/>
    </xf>
    <xf numFmtId="0" fontId="15" fillId="5" borderId="5" xfId="3" applyFont="1" applyFill="1" applyBorder="1" applyAlignment="1" applyProtection="1">
      <alignment horizontal="center" vertical="center"/>
      <protection locked="0"/>
    </xf>
    <xf numFmtId="0" fontId="15" fillId="5" borderId="2" xfId="3" applyFont="1" applyFill="1" applyBorder="1" applyAlignment="1" applyProtection="1">
      <alignment horizontal="center" vertical="center"/>
      <protection locked="0"/>
    </xf>
    <xf numFmtId="0" fontId="15" fillId="5" borderId="13" xfId="3" applyFont="1" applyFill="1" applyBorder="1" applyAlignment="1" applyProtection="1">
      <alignment horizontal="center" vertical="center"/>
      <protection locked="0"/>
    </xf>
    <xf numFmtId="0" fontId="15" fillId="5" borderId="17" xfId="3" applyFont="1" applyFill="1" applyBorder="1" applyAlignment="1" applyProtection="1">
      <alignment horizontal="center" vertical="center"/>
      <protection locked="0"/>
    </xf>
    <xf numFmtId="0" fontId="15" fillId="5" borderId="12" xfId="3" applyFont="1" applyFill="1" applyBorder="1" applyAlignment="1" applyProtection="1">
      <alignment horizontal="center" vertical="center"/>
      <protection locked="0"/>
    </xf>
    <xf numFmtId="0" fontId="15" fillId="5" borderId="1" xfId="3" applyFont="1" applyFill="1" applyBorder="1" applyAlignment="1" applyProtection="1">
      <alignment horizontal="center" vertical="center" shrinkToFit="1"/>
      <protection locked="0"/>
    </xf>
    <xf numFmtId="0" fontId="15" fillId="5" borderId="5" xfId="3" applyFont="1" applyFill="1" applyBorder="1" applyAlignment="1" applyProtection="1">
      <alignment horizontal="center" vertical="center" shrinkToFit="1"/>
      <protection locked="0"/>
    </xf>
    <xf numFmtId="0" fontId="15" fillId="5" borderId="27" xfId="3" applyFont="1" applyFill="1" applyBorder="1" applyAlignment="1" applyProtection="1">
      <alignment horizontal="center" vertical="center" shrinkToFit="1"/>
      <protection locked="0"/>
    </xf>
    <xf numFmtId="0" fontId="15" fillId="5" borderId="13" xfId="3" applyFont="1" applyFill="1" applyBorder="1" applyAlignment="1" applyProtection="1">
      <alignment horizontal="center" vertical="center" shrinkToFit="1"/>
      <protection locked="0"/>
    </xf>
    <xf numFmtId="0" fontId="15" fillId="5" borderId="17" xfId="3" applyFont="1" applyFill="1" applyBorder="1" applyAlignment="1" applyProtection="1">
      <alignment horizontal="center" vertical="center" shrinkToFit="1"/>
      <protection locked="0"/>
    </xf>
    <xf numFmtId="0" fontId="15" fillId="5" borderId="14" xfId="3" applyFont="1" applyFill="1" applyBorder="1" applyAlignment="1" applyProtection="1">
      <alignment horizontal="center" vertical="center" shrinkToFit="1"/>
      <protection locked="0"/>
    </xf>
    <xf numFmtId="0" fontId="15" fillId="0" borderId="1" xfId="3" applyFont="1" applyBorder="1" applyAlignment="1" applyProtection="1">
      <alignment horizontal="center" vertical="center"/>
    </xf>
    <xf numFmtId="0" fontId="15" fillId="0" borderId="2" xfId="3" applyFont="1" applyBorder="1" applyAlignment="1" applyProtection="1">
      <alignment horizontal="center" vertical="center"/>
    </xf>
    <xf numFmtId="0" fontId="15" fillId="0" borderId="13" xfId="3" applyFont="1" applyBorder="1" applyAlignment="1" applyProtection="1">
      <alignment horizontal="center" vertical="center"/>
    </xf>
    <xf numFmtId="0" fontId="15" fillId="0" borderId="12" xfId="3" applyFont="1" applyBorder="1" applyAlignment="1" applyProtection="1">
      <alignment horizontal="center" vertical="center"/>
    </xf>
    <xf numFmtId="0" fontId="39" fillId="0" borderId="114" xfId="3" applyFont="1" applyBorder="1" applyAlignment="1" applyProtection="1">
      <alignment horizontal="center" vertical="center"/>
    </xf>
    <xf numFmtId="0" fontId="39" fillId="0" borderId="115" xfId="3" applyFont="1" applyBorder="1" applyAlignment="1" applyProtection="1">
      <alignment horizontal="center" vertical="center"/>
    </xf>
    <xf numFmtId="0" fontId="39" fillId="0" borderId="116" xfId="3" applyFont="1" applyBorder="1" applyAlignment="1" applyProtection="1">
      <alignment horizontal="center" vertical="center"/>
    </xf>
    <xf numFmtId="0" fontId="18" fillId="0" borderId="0" xfId="3" applyFont="1" applyAlignment="1" applyProtection="1">
      <alignment horizontal="center" vertical="center"/>
    </xf>
    <xf numFmtId="0" fontId="109" fillId="7" borderId="0" xfId="3" applyFont="1" applyFill="1" applyAlignment="1" applyProtection="1">
      <alignment horizontal="center" vertical="center"/>
    </xf>
    <xf numFmtId="0" fontId="3" fillId="5" borderId="0" xfId="0" applyFont="1" applyFill="1" applyAlignment="1" applyProtection="1">
      <alignment horizontal="center" vertical="center" shrinkToFit="1"/>
      <protection locked="0"/>
    </xf>
    <xf numFmtId="0" fontId="24" fillId="0" borderId="0" xfId="0" applyFont="1" applyAlignment="1" applyProtection="1">
      <alignment vertical="top" shrinkToFit="1"/>
    </xf>
    <xf numFmtId="0" fontId="60" fillId="0" borderId="0" xfId="0" applyFont="1" applyAlignment="1" applyProtection="1">
      <alignment horizontal="left" shrinkToFit="1"/>
    </xf>
    <xf numFmtId="0" fontId="24" fillId="0" borderId="0" xfId="0" applyFont="1" applyAlignment="1" applyProtection="1">
      <alignment vertical="top" wrapText="1"/>
    </xf>
    <xf numFmtId="0" fontId="24" fillId="0" borderId="0" xfId="0" applyFont="1" applyAlignment="1" applyProtection="1">
      <alignment horizontal="left" vertical="top" wrapText="1"/>
    </xf>
    <xf numFmtId="0" fontId="24" fillId="5" borderId="89" xfId="3" applyFont="1" applyFill="1" applyBorder="1" applyAlignment="1" applyProtection="1">
      <alignment horizontal="center" vertical="center" shrinkToFit="1"/>
      <protection locked="0"/>
    </xf>
    <xf numFmtId="0" fontId="24" fillId="5" borderId="45" xfId="3" applyFont="1" applyFill="1" applyBorder="1" applyAlignment="1" applyProtection="1">
      <alignment horizontal="center" vertical="center" shrinkToFit="1"/>
      <protection locked="0"/>
    </xf>
    <xf numFmtId="0" fontId="24" fillId="5" borderId="91" xfId="3" applyFont="1" applyFill="1" applyBorder="1" applyAlignment="1" applyProtection="1">
      <alignment horizontal="center" vertical="center" shrinkToFit="1"/>
      <protection locked="0"/>
    </xf>
    <xf numFmtId="0" fontId="3" fillId="0" borderId="0" xfId="3" applyFont="1" applyAlignment="1" applyProtection="1">
      <alignment horizontal="right" vertical="center" wrapText="1"/>
    </xf>
    <xf numFmtId="38" fontId="3" fillId="5" borderId="0" xfId="4" applyFont="1" applyFill="1" applyAlignment="1" applyProtection="1">
      <alignment horizontal="center" vertical="center" wrapText="1"/>
      <protection locked="0"/>
    </xf>
    <xf numFmtId="0" fontId="3" fillId="0" borderId="0" xfId="3" applyFont="1" applyAlignment="1" applyProtection="1">
      <alignment horizontal="center" vertical="center" wrapText="1"/>
    </xf>
    <xf numFmtId="0" fontId="24" fillId="0" borderId="50" xfId="0" applyFont="1" applyBorder="1" applyAlignment="1" applyProtection="1">
      <alignment horizontal="center" vertical="top" shrinkToFit="1"/>
    </xf>
    <xf numFmtId="49" fontId="24" fillId="5" borderId="50" xfId="0" applyNumberFormat="1" applyFont="1" applyFill="1" applyBorder="1" applyAlignment="1" applyProtection="1">
      <alignment horizontal="left" vertical="center" wrapText="1" indent="1" shrinkToFit="1"/>
      <protection locked="0"/>
    </xf>
    <xf numFmtId="0" fontId="24" fillId="5" borderId="50" xfId="0" applyFont="1" applyFill="1" applyBorder="1" applyAlignment="1" applyProtection="1">
      <alignment horizontal="left" vertical="center" wrapText="1" indent="1" shrinkToFit="1"/>
      <protection locked="0"/>
    </xf>
    <xf numFmtId="0" fontId="24" fillId="5" borderId="48" xfId="0" applyFont="1" applyFill="1" applyBorder="1" applyAlignment="1" applyProtection="1">
      <alignment horizontal="left" vertical="center" wrapText="1" indent="1" shrinkToFit="1"/>
      <protection locked="0"/>
    </xf>
    <xf numFmtId="49" fontId="34" fillId="5" borderId="50" xfId="0" applyNumberFormat="1" applyFont="1" applyFill="1" applyBorder="1" applyAlignment="1" applyProtection="1">
      <alignment horizontal="center" vertical="center" wrapText="1"/>
      <protection locked="0"/>
    </xf>
    <xf numFmtId="0" fontId="34" fillId="5" borderId="50" xfId="0" applyNumberFormat="1" applyFont="1" applyFill="1" applyBorder="1" applyAlignment="1" applyProtection="1">
      <alignment horizontal="center" vertical="center" wrapText="1"/>
      <protection locked="0"/>
    </xf>
    <xf numFmtId="0" fontId="34" fillId="5" borderId="48" xfId="0" applyNumberFormat="1" applyFont="1" applyFill="1" applyBorder="1" applyAlignment="1" applyProtection="1">
      <alignment horizontal="center" vertical="center" wrapText="1"/>
      <protection locked="0"/>
    </xf>
    <xf numFmtId="0" fontId="71" fillId="0" borderId="50" xfId="0" applyFont="1" applyFill="1" applyBorder="1" applyAlignment="1" applyProtection="1">
      <alignment horizontal="center" vertical="center" wrapText="1" shrinkToFit="1"/>
    </xf>
    <xf numFmtId="0" fontId="71" fillId="0" borderId="48" xfId="0" applyFont="1" applyFill="1" applyBorder="1" applyAlignment="1" applyProtection="1">
      <alignment horizontal="center" vertical="center" wrapText="1" shrinkToFit="1"/>
    </xf>
    <xf numFmtId="49" fontId="60" fillId="5" borderId="0" xfId="0" applyNumberFormat="1" applyFont="1" applyFill="1" applyBorder="1" applyAlignment="1" applyProtection="1">
      <alignment horizontal="center" vertical="center" wrapText="1" shrinkToFit="1"/>
      <protection locked="0"/>
    </xf>
    <xf numFmtId="0" fontId="60" fillId="5" borderId="0" xfId="0" applyNumberFormat="1" applyFont="1" applyFill="1" applyBorder="1" applyAlignment="1" applyProtection="1">
      <alignment horizontal="center" vertical="center" wrapText="1" shrinkToFit="1"/>
      <protection locked="0"/>
    </xf>
    <xf numFmtId="0" fontId="60" fillId="5" borderId="48" xfId="0" applyNumberFormat="1" applyFont="1" applyFill="1" applyBorder="1" applyAlignment="1" applyProtection="1">
      <alignment horizontal="center" vertical="center" wrapText="1" shrinkToFit="1"/>
      <protection locked="0"/>
    </xf>
    <xf numFmtId="0" fontId="2" fillId="0" borderId="0" xfId="0" applyFont="1" applyAlignment="1" applyProtection="1">
      <alignment horizontal="center" vertical="center" wrapText="1"/>
    </xf>
    <xf numFmtId="0" fontId="2" fillId="0" borderId="48" xfId="0" applyFont="1" applyBorder="1" applyAlignment="1" applyProtection="1">
      <alignment horizontal="center" vertical="center" wrapText="1"/>
    </xf>
    <xf numFmtId="38" fontId="3" fillId="5" borderId="0" xfId="4" applyFont="1" applyFill="1" applyAlignment="1" applyProtection="1">
      <alignment horizontal="center" vertical="center" shrinkToFit="1"/>
      <protection locked="0"/>
    </xf>
    <xf numFmtId="0" fontId="30" fillId="0" borderId="0" xfId="3" applyFont="1" applyFill="1" applyBorder="1" applyAlignment="1" applyProtection="1">
      <alignment horizontal="right" vertical="center" shrinkToFit="1"/>
    </xf>
    <xf numFmtId="0" fontId="44" fillId="0" borderId="0" xfId="0" applyFont="1" applyFill="1" applyBorder="1" applyAlignment="1" applyProtection="1">
      <alignment vertical="center"/>
    </xf>
    <xf numFmtId="0" fontId="34" fillId="0" borderId="50" xfId="0" applyFont="1" applyFill="1" applyBorder="1" applyAlignment="1" applyProtection="1">
      <alignment horizontal="left" vertical="top" shrinkToFit="1"/>
    </xf>
    <xf numFmtId="0" fontId="34" fillId="0" borderId="0" xfId="0" applyFont="1" applyFill="1" applyBorder="1" applyAlignment="1" applyProtection="1">
      <alignment horizontal="left" vertical="top" shrinkToFit="1"/>
    </xf>
    <xf numFmtId="0" fontId="24" fillId="5" borderId="0" xfId="0" applyFont="1" applyFill="1" applyBorder="1" applyAlignment="1" applyProtection="1">
      <alignment vertical="top" wrapText="1" shrinkToFit="1"/>
      <protection locked="0"/>
    </xf>
    <xf numFmtId="0" fontId="24" fillId="5" borderId="48" xfId="0" applyFont="1" applyFill="1" applyBorder="1" applyAlignment="1" applyProtection="1">
      <alignment vertical="top" wrapText="1" shrinkToFit="1"/>
      <protection locked="0"/>
    </xf>
    <xf numFmtId="0" fontId="24" fillId="5" borderId="0" xfId="0" applyFont="1" applyFill="1" applyBorder="1" applyAlignment="1" applyProtection="1">
      <alignment vertical="top" wrapText="1"/>
      <protection locked="0"/>
    </xf>
    <xf numFmtId="0" fontId="24" fillId="5" borderId="48" xfId="0" applyFont="1" applyFill="1" applyBorder="1" applyAlignment="1" applyProtection="1">
      <alignment vertical="top" wrapText="1"/>
      <protection locked="0"/>
    </xf>
    <xf numFmtId="49" fontId="34" fillId="5" borderId="0" xfId="0" applyNumberFormat="1" applyFont="1" applyFill="1" applyBorder="1" applyAlignment="1" applyProtection="1">
      <alignment horizontal="center" vertical="center" wrapText="1"/>
      <protection locked="0"/>
    </xf>
    <xf numFmtId="0" fontId="34" fillId="5" borderId="0" xfId="0" applyNumberFormat="1" applyFont="1" applyFill="1" applyBorder="1" applyAlignment="1" applyProtection="1">
      <alignment horizontal="center" vertical="center" wrapText="1"/>
      <protection locked="0"/>
    </xf>
    <xf numFmtId="0" fontId="44" fillId="0" borderId="50" xfId="0" applyFont="1" applyFill="1" applyBorder="1" applyAlignment="1" applyProtection="1">
      <alignment horizontal="left" vertical="top" shrinkToFit="1"/>
    </xf>
    <xf numFmtId="0" fontId="73" fillId="0" borderId="0"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49" fontId="42" fillId="5" borderId="0" xfId="0" applyNumberFormat="1" applyFont="1" applyFill="1" applyBorder="1" applyAlignment="1" applyProtection="1">
      <alignment horizontal="center" vertical="center" wrapText="1" shrinkToFit="1"/>
      <protection locked="0"/>
    </xf>
    <xf numFmtId="49" fontId="42" fillId="5" borderId="48" xfId="0" applyNumberFormat="1" applyFont="1" applyFill="1" applyBorder="1" applyAlignment="1" applyProtection="1">
      <alignment horizontal="center" vertical="center" wrapText="1" shrinkToFit="1"/>
      <protection locked="0"/>
    </xf>
    <xf numFmtId="0" fontId="44" fillId="0" borderId="0" xfId="0" applyFont="1" applyAlignment="1" applyProtection="1">
      <alignment vertical="top" wrapText="1"/>
    </xf>
    <xf numFmtId="0" fontId="32" fillId="5" borderId="99" xfId="0" applyFont="1" applyFill="1" applyBorder="1" applyAlignment="1" applyProtection="1">
      <alignment horizontal="center" vertical="center" shrinkToFit="1"/>
      <protection locked="0"/>
    </xf>
    <xf numFmtId="0" fontId="32" fillId="5" borderId="100" xfId="0" applyFont="1" applyFill="1" applyBorder="1" applyAlignment="1" applyProtection="1">
      <alignment horizontal="center" vertical="center" shrinkToFit="1"/>
      <protection locked="0"/>
    </xf>
    <xf numFmtId="0" fontId="44" fillId="0" borderId="0" xfId="0" applyFont="1" applyFill="1" applyAlignment="1" applyProtection="1">
      <alignment horizontal="right" vertical="top" shrinkToFit="1"/>
    </xf>
    <xf numFmtId="0" fontId="32" fillId="5" borderId="1" xfId="0" applyFont="1" applyFill="1" applyBorder="1" applyAlignment="1" applyProtection="1">
      <alignment horizontal="center" vertical="center" shrinkToFit="1"/>
      <protection locked="0"/>
    </xf>
    <xf numFmtId="0" fontId="32" fillId="5" borderId="5" xfId="0" applyFont="1" applyFill="1" applyBorder="1" applyAlignment="1" applyProtection="1">
      <alignment horizontal="center" vertical="center" shrinkToFit="1"/>
      <protection locked="0"/>
    </xf>
    <xf numFmtId="0" fontId="32" fillId="5" borderId="13" xfId="0" applyFont="1" applyFill="1" applyBorder="1" applyAlignment="1" applyProtection="1">
      <alignment horizontal="center" vertical="center" shrinkToFit="1"/>
      <protection locked="0"/>
    </xf>
    <xf numFmtId="0" fontId="32" fillId="5" borderId="17" xfId="0" applyFont="1" applyFill="1" applyBorder="1" applyAlignment="1" applyProtection="1">
      <alignment horizontal="center" vertical="center" shrinkToFit="1"/>
      <protection locked="0"/>
    </xf>
    <xf numFmtId="0" fontId="30" fillId="0" borderId="5" xfId="0" applyFont="1" applyBorder="1" applyAlignment="1" applyProtection="1">
      <alignment horizontal="left" vertical="center" wrapText="1"/>
    </xf>
    <xf numFmtId="0" fontId="30" fillId="0" borderId="17" xfId="0" applyFont="1" applyBorder="1" applyAlignment="1" applyProtection="1">
      <alignment horizontal="left" vertical="center" wrapText="1"/>
    </xf>
    <xf numFmtId="0" fontId="32" fillId="5" borderId="97" xfId="0" applyFont="1" applyFill="1" applyBorder="1" applyAlignment="1" applyProtection="1">
      <alignment horizontal="center" vertical="center" shrinkToFit="1"/>
      <protection locked="0"/>
    </xf>
    <xf numFmtId="0" fontId="30" fillId="0" borderId="5" xfId="0" applyFont="1" applyBorder="1" applyAlignment="1" applyProtection="1">
      <alignment horizontal="left" vertical="center" shrinkToFit="1"/>
    </xf>
    <xf numFmtId="0" fontId="30" fillId="0" borderId="100" xfId="0" applyFont="1" applyBorder="1" applyAlignment="1" applyProtection="1">
      <alignment horizontal="left" vertical="center" shrinkToFit="1"/>
    </xf>
    <xf numFmtId="0" fontId="24" fillId="0" borderId="0" xfId="0" applyFont="1" applyAlignment="1" applyProtection="1">
      <alignment horizontal="right" vertical="top"/>
    </xf>
    <xf numFmtId="0" fontId="30" fillId="0" borderId="66" xfId="0" applyFont="1" applyBorder="1" applyAlignment="1" applyProtection="1">
      <alignment horizontal="center" vertical="center" shrinkToFit="1"/>
    </xf>
    <xf numFmtId="0" fontId="30" fillId="0" borderId="40" xfId="0" applyFont="1" applyBorder="1" applyAlignment="1" applyProtection="1">
      <alignment horizontal="center" vertical="center" shrinkToFit="1"/>
    </xf>
    <xf numFmtId="0" fontId="30" fillId="0" borderId="41" xfId="0" applyFont="1" applyBorder="1" applyAlignment="1" applyProtection="1">
      <alignment horizontal="center" vertical="center" shrinkToFit="1"/>
    </xf>
    <xf numFmtId="0" fontId="30" fillId="0" borderId="3" xfId="0" applyFont="1" applyBorder="1" applyAlignment="1" applyProtection="1">
      <alignment horizontal="center" vertical="center" shrinkToFit="1"/>
    </xf>
    <xf numFmtId="0" fontId="30" fillId="0" borderId="6" xfId="0" applyFont="1" applyBorder="1" applyAlignment="1" applyProtection="1">
      <alignment horizontal="center" vertical="center" shrinkToFit="1"/>
    </xf>
    <xf numFmtId="0" fontId="30" fillId="0" borderId="25" xfId="0" applyFont="1" applyBorder="1" applyAlignment="1" applyProtection="1">
      <alignment horizontal="center" vertical="center" shrinkToFit="1"/>
    </xf>
    <xf numFmtId="0" fontId="34" fillId="0" borderId="0" xfId="0" applyFont="1" applyAlignment="1" applyProtection="1">
      <alignment vertical="top" wrapText="1"/>
    </xf>
    <xf numFmtId="0" fontId="24" fillId="0" borderId="23"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26" xfId="0" applyFont="1" applyBorder="1" applyAlignment="1" applyProtection="1">
      <alignment horizontal="center" vertical="center" wrapText="1"/>
    </xf>
    <xf numFmtId="0" fontId="24" fillId="0" borderId="5" xfId="0" applyFont="1" applyBorder="1" applyAlignment="1" applyProtection="1">
      <alignment horizontal="center" vertical="center" wrapText="1"/>
    </xf>
    <xf numFmtId="0" fontId="24" fillId="0" borderId="2" xfId="0" applyFont="1" applyBorder="1" applyAlignment="1" applyProtection="1">
      <alignment horizontal="center" vertical="center" wrapText="1"/>
    </xf>
    <xf numFmtId="0" fontId="24" fillId="0" borderId="23"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0" fontId="24" fillId="0" borderId="68" xfId="0" applyFont="1" applyBorder="1" applyAlignment="1" applyProtection="1">
      <alignment horizontal="center" vertical="center" wrapText="1"/>
    </xf>
    <xf numFmtId="0" fontId="24" fillId="0" borderId="44" xfId="0" applyFont="1" applyBorder="1" applyAlignment="1" applyProtection="1">
      <alignment horizontal="center" vertical="center" wrapText="1"/>
    </xf>
    <xf numFmtId="0" fontId="24" fillId="0" borderId="69" xfId="0" applyFont="1" applyBorder="1" applyAlignment="1" applyProtection="1">
      <alignment horizontal="center" vertical="center" wrapText="1"/>
    </xf>
    <xf numFmtId="0" fontId="30" fillId="0" borderId="0" xfId="0" applyFont="1" applyBorder="1" applyAlignment="1" applyProtection="1">
      <alignment vertical="center" wrapText="1"/>
    </xf>
    <xf numFmtId="0" fontId="30" fillId="0" borderId="44" xfId="0" applyFont="1" applyBorder="1" applyAlignment="1" applyProtection="1">
      <alignment vertical="center" wrapText="1"/>
    </xf>
    <xf numFmtId="0" fontId="32" fillId="5" borderId="1" xfId="0" applyFont="1" applyFill="1" applyBorder="1" applyAlignment="1" applyProtection="1">
      <alignment horizontal="center" vertical="center" wrapText="1"/>
      <protection locked="0"/>
    </xf>
    <xf numFmtId="0" fontId="32" fillId="5" borderId="18" xfId="0" applyFont="1" applyFill="1" applyBorder="1" applyAlignment="1" applyProtection="1">
      <alignment horizontal="center" vertical="center" wrapText="1"/>
      <protection locked="0"/>
    </xf>
    <xf numFmtId="0" fontId="32" fillId="5" borderId="70" xfId="0" applyFont="1" applyFill="1" applyBorder="1" applyAlignment="1" applyProtection="1">
      <alignment horizontal="center" vertical="center" wrapText="1"/>
      <protection locked="0"/>
    </xf>
    <xf numFmtId="0" fontId="32" fillId="5" borderId="44" xfId="0" applyFont="1" applyFill="1" applyBorder="1" applyAlignment="1" applyProtection="1">
      <alignment horizontal="center" vertical="center" wrapText="1"/>
      <protection locked="0"/>
    </xf>
    <xf numFmtId="0" fontId="32" fillId="5" borderId="18" xfId="0" applyFont="1" applyFill="1" applyBorder="1" applyAlignment="1" applyProtection="1">
      <alignment horizontal="center" vertical="center" shrinkToFit="1"/>
      <protection locked="0"/>
    </xf>
    <xf numFmtId="0" fontId="32" fillId="5" borderId="0" xfId="0" applyFont="1" applyFill="1" applyBorder="1" applyAlignment="1" applyProtection="1">
      <alignment horizontal="center" vertical="center" shrinkToFit="1"/>
      <protection locked="0"/>
    </xf>
    <xf numFmtId="0" fontId="32" fillId="5" borderId="70" xfId="0" applyFont="1" applyFill="1" applyBorder="1" applyAlignment="1" applyProtection="1">
      <alignment horizontal="center" vertical="center" shrinkToFit="1"/>
      <protection locked="0"/>
    </xf>
    <xf numFmtId="0" fontId="32" fillId="5" borderId="44" xfId="0" applyFont="1" applyFill="1" applyBorder="1" applyAlignment="1" applyProtection="1">
      <alignment horizontal="center" vertical="center" shrinkToFit="1"/>
      <protection locked="0"/>
    </xf>
    <xf numFmtId="0" fontId="30" fillId="0" borderId="30" xfId="0" applyFont="1" applyBorder="1" applyAlignment="1" applyProtection="1">
      <alignment horizontal="left" vertical="center"/>
    </xf>
    <xf numFmtId="0" fontId="32" fillId="5" borderId="30" xfId="0" applyFont="1" applyFill="1" applyBorder="1" applyAlignment="1" applyProtection="1">
      <alignment horizontal="center" vertical="center" shrinkToFit="1"/>
      <protection locked="0"/>
    </xf>
    <xf numFmtId="0" fontId="30" fillId="0" borderId="49" xfId="0" applyFont="1" applyBorder="1" applyAlignment="1" applyProtection="1">
      <alignment horizontal="left" vertical="center"/>
    </xf>
    <xf numFmtId="0" fontId="34" fillId="0" borderId="0" xfId="0" applyFont="1" applyFill="1" applyAlignment="1" applyProtection="1">
      <alignment vertical="top" wrapText="1"/>
    </xf>
    <xf numFmtId="0" fontId="30" fillId="0" borderId="37" xfId="0" applyFont="1" applyBorder="1" applyAlignment="1" applyProtection="1">
      <alignment horizontal="center" vertical="center" shrinkToFit="1"/>
    </xf>
    <xf numFmtId="0" fontId="30" fillId="0" borderId="15" xfId="0" applyFont="1" applyBorder="1" applyAlignment="1" applyProtection="1">
      <alignment vertical="center" wrapText="1"/>
    </xf>
    <xf numFmtId="0" fontId="30" fillId="0" borderId="71" xfId="0" applyFont="1" applyBorder="1" applyAlignment="1" applyProtection="1">
      <alignment vertical="center" wrapText="1"/>
    </xf>
    <xf numFmtId="0" fontId="32" fillId="5" borderId="52" xfId="0" applyFont="1" applyFill="1" applyBorder="1" applyAlignment="1" applyProtection="1">
      <alignment horizontal="center" vertical="center" shrinkToFit="1"/>
      <protection locked="0"/>
    </xf>
    <xf numFmtId="0" fontId="24" fillId="0" borderId="0" xfId="0" applyFont="1" applyAlignment="1" applyProtection="1">
      <alignment horizontal="left" vertical="top" shrinkToFit="1"/>
    </xf>
    <xf numFmtId="0" fontId="24" fillId="0" borderId="0" xfId="0" applyFont="1" applyBorder="1" applyAlignment="1" applyProtection="1">
      <alignment horizontal="center" vertical="top" shrinkToFit="1"/>
    </xf>
    <xf numFmtId="0" fontId="65" fillId="0" borderId="0" xfId="0" applyFont="1" applyAlignment="1" applyProtection="1">
      <alignment horizontal="center" vertical="top"/>
    </xf>
    <xf numFmtId="0" fontId="30" fillId="0" borderId="54" xfId="0" applyFont="1" applyFill="1" applyBorder="1" applyAlignment="1" applyProtection="1">
      <alignment horizontal="center" vertical="center" shrinkToFit="1"/>
    </xf>
    <xf numFmtId="0" fontId="30" fillId="0" borderId="37" xfId="0" applyFont="1" applyFill="1" applyBorder="1" applyAlignment="1" applyProtection="1">
      <alignment horizontal="center" vertical="center" shrinkToFit="1"/>
    </xf>
    <xf numFmtId="0" fontId="30" fillId="0" borderId="47" xfId="0" applyFont="1" applyFill="1" applyBorder="1" applyAlignment="1" applyProtection="1">
      <alignment horizontal="center" vertical="center" shrinkToFit="1"/>
    </xf>
    <xf numFmtId="0" fontId="24" fillId="0" borderId="38"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0" fontId="24" fillId="0" borderId="29" xfId="0" applyFont="1" applyBorder="1" applyAlignment="1" applyProtection="1">
      <alignment horizontal="center" vertical="center" wrapText="1"/>
    </xf>
    <xf numFmtId="0" fontId="15" fillId="0" borderId="127" xfId="3" applyFont="1" applyFill="1" applyBorder="1" applyAlignment="1" applyProtection="1">
      <alignment horizontal="center" vertical="center"/>
    </xf>
    <xf numFmtId="0" fontId="15" fillId="0" borderId="128" xfId="3" applyFont="1" applyFill="1" applyBorder="1" applyAlignment="1" applyProtection="1">
      <alignment horizontal="center" vertical="center"/>
    </xf>
    <xf numFmtId="49" fontId="30" fillId="0" borderId="9" xfId="3" applyNumberFormat="1" applyFont="1" applyBorder="1" applyAlignment="1" applyProtection="1">
      <alignment horizontal="center" vertical="center"/>
    </xf>
    <xf numFmtId="0" fontId="30" fillId="0" borderId="16" xfId="3" applyNumberFormat="1" applyFont="1" applyBorder="1" applyAlignment="1" applyProtection="1">
      <alignment horizontal="center" vertical="center"/>
    </xf>
    <xf numFmtId="0" fontId="30" fillId="0" borderId="10" xfId="3" applyNumberFormat="1" applyFont="1" applyBorder="1" applyAlignment="1" applyProtection="1">
      <alignment horizontal="center" vertical="center"/>
    </xf>
    <xf numFmtId="0" fontId="30" fillId="0" borderId="13" xfId="3" applyNumberFormat="1" applyFont="1" applyBorder="1" applyAlignment="1" applyProtection="1">
      <alignment horizontal="center" vertical="center"/>
    </xf>
    <xf numFmtId="0" fontId="30" fillId="0" borderId="17" xfId="3" applyNumberFormat="1" applyFont="1" applyBorder="1" applyAlignment="1" applyProtection="1">
      <alignment horizontal="center" vertical="center"/>
    </xf>
    <xf numFmtId="0" fontId="30" fillId="0" borderId="14" xfId="3" applyNumberFormat="1" applyFont="1" applyBorder="1" applyAlignment="1" applyProtection="1">
      <alignment horizontal="center" vertical="center"/>
    </xf>
    <xf numFmtId="0" fontId="68" fillId="0" borderId="0" xfId="0" applyFont="1" applyFill="1" applyAlignment="1" applyProtection="1">
      <alignment horizontal="center" vertical="center"/>
    </xf>
    <xf numFmtId="0" fontId="99" fillId="0" borderId="135" xfId="0" applyFont="1" applyBorder="1" applyAlignment="1" applyProtection="1">
      <alignment horizontal="center" vertical="center"/>
    </xf>
    <xf numFmtId="0" fontId="99" fillId="0" borderId="136" xfId="0" applyFont="1" applyBorder="1" applyAlignment="1" applyProtection="1">
      <alignment horizontal="center" vertical="center"/>
    </xf>
    <xf numFmtId="0" fontId="99" fillId="0" borderId="137" xfId="0" applyFont="1" applyBorder="1" applyAlignment="1" applyProtection="1">
      <alignment horizontal="center" vertical="center"/>
    </xf>
    <xf numFmtId="0" fontId="99" fillId="0" borderId="138" xfId="0" applyFont="1" applyBorder="1" applyAlignment="1" applyProtection="1">
      <alignment horizontal="center" vertical="center"/>
    </xf>
    <xf numFmtId="0" fontId="99" fillId="0" borderId="139" xfId="0" applyFont="1" applyBorder="1" applyAlignment="1" applyProtection="1">
      <alignment horizontal="center" vertical="center"/>
    </xf>
    <xf numFmtId="0" fontId="99" fillId="0" borderId="140" xfId="0" applyFont="1" applyBorder="1" applyAlignment="1" applyProtection="1">
      <alignment horizontal="center" vertical="center"/>
    </xf>
    <xf numFmtId="0" fontId="59" fillId="0" borderId="0" xfId="0" applyFont="1" applyProtection="1">
      <alignment vertical="center"/>
    </xf>
    <xf numFmtId="0" fontId="15" fillId="0" borderId="127" xfId="3" applyNumberFormat="1" applyFont="1" applyFill="1" applyBorder="1" applyAlignment="1" applyProtection="1">
      <alignment horizontal="center" vertical="center"/>
    </xf>
    <xf numFmtId="0" fontId="15" fillId="0" borderId="128" xfId="3" applyNumberFormat="1" applyFont="1" applyFill="1" applyBorder="1" applyAlignment="1" applyProtection="1">
      <alignment horizontal="center" vertical="center"/>
    </xf>
    <xf numFmtId="49" fontId="30" fillId="0" borderId="127" xfId="3" applyNumberFormat="1" applyFont="1" applyFill="1" applyBorder="1" applyAlignment="1" applyProtection="1">
      <alignment horizontal="center" vertical="center"/>
    </xf>
    <xf numFmtId="0" fontId="30" fillId="0" borderId="127" xfId="3" applyNumberFormat="1" applyFont="1" applyFill="1" applyBorder="1" applyAlignment="1" applyProtection="1">
      <alignment horizontal="center" vertical="center"/>
    </xf>
    <xf numFmtId="0" fontId="30" fillId="0" borderId="128" xfId="3" applyNumberFormat="1" applyFont="1" applyFill="1" applyBorder="1" applyAlignment="1" applyProtection="1">
      <alignment horizontal="center" vertical="center"/>
    </xf>
    <xf numFmtId="49" fontId="30" fillId="0" borderId="127" xfId="3" applyNumberFormat="1" applyFont="1" applyBorder="1" applyAlignment="1" applyProtection="1">
      <alignment horizontal="center" vertical="center"/>
    </xf>
    <xf numFmtId="0" fontId="30" fillId="0" borderId="127" xfId="3" applyNumberFormat="1" applyFont="1" applyBorder="1" applyAlignment="1" applyProtection="1">
      <alignment horizontal="center" vertical="center"/>
    </xf>
    <xf numFmtId="0" fontId="30" fillId="0" borderId="128" xfId="3" applyNumberFormat="1" applyFont="1" applyBorder="1" applyAlignment="1" applyProtection="1">
      <alignment horizontal="center" vertical="center"/>
    </xf>
    <xf numFmtId="0" fontId="15" fillId="0" borderId="126" xfId="3" applyFont="1" applyBorder="1" applyAlignment="1" applyProtection="1">
      <alignment horizontal="center" vertical="center"/>
    </xf>
    <xf numFmtId="0" fontId="15" fillId="0" borderId="127" xfId="3" applyFont="1" applyBorder="1" applyAlignment="1" applyProtection="1">
      <alignment horizontal="center" vertical="center"/>
    </xf>
    <xf numFmtId="0" fontId="15" fillId="0" borderId="125" xfId="3" applyFont="1" applyBorder="1" applyAlignment="1" applyProtection="1">
      <alignment horizontal="center" vertical="center"/>
    </xf>
    <xf numFmtId="0" fontId="15" fillId="0" borderId="128" xfId="3" applyFont="1" applyBorder="1" applyAlignment="1" applyProtection="1">
      <alignment horizontal="center" vertical="center"/>
    </xf>
    <xf numFmtId="0" fontId="30" fillId="0" borderId="127" xfId="3" applyFont="1" applyBorder="1" applyAlignment="1" applyProtection="1">
      <alignment horizontal="center" vertical="center"/>
    </xf>
    <xf numFmtId="0" fontId="30" fillId="0" borderId="128" xfId="3" applyFont="1" applyBorder="1" applyAlignment="1" applyProtection="1">
      <alignment horizontal="center" vertical="center"/>
    </xf>
    <xf numFmtId="0" fontId="112" fillId="7" borderId="0" xfId="0" applyFont="1" applyFill="1" applyAlignment="1" applyProtection="1">
      <alignment horizontal="center" vertical="center"/>
    </xf>
    <xf numFmtId="0" fontId="54" fillId="7" borderId="0" xfId="0" applyFont="1" applyFill="1" applyAlignment="1" applyProtection="1">
      <alignment horizontal="center" vertical="center"/>
    </xf>
    <xf numFmtId="0" fontId="113" fillId="7" borderId="0" xfId="3" applyNumberFormat="1" applyFont="1" applyFill="1" applyAlignment="1" applyProtection="1">
      <alignment horizontal="center" vertical="center"/>
    </xf>
    <xf numFmtId="0" fontId="30" fillId="0" borderId="0" xfId="3" applyFont="1" applyAlignment="1" applyProtection="1">
      <alignment horizontal="left" vertical="center" shrinkToFit="1"/>
    </xf>
    <xf numFmtId="0" fontId="74" fillId="0" borderId="50" xfId="3" applyFont="1" applyFill="1" applyBorder="1" applyAlignment="1" applyProtection="1">
      <alignment horizontal="center" vertical="center" wrapText="1"/>
    </xf>
    <xf numFmtId="0" fontId="74" fillId="0" borderId="48" xfId="3" applyFont="1" applyFill="1" applyBorder="1" applyAlignment="1" applyProtection="1">
      <alignment horizontal="center" vertical="center" wrapText="1"/>
    </xf>
    <xf numFmtId="0" fontId="30" fillId="5" borderId="50" xfId="3" applyFont="1" applyFill="1" applyBorder="1" applyAlignment="1" applyProtection="1">
      <alignment horizontal="left" vertical="center" wrapText="1" indent="1"/>
      <protection locked="0"/>
    </xf>
    <xf numFmtId="0" fontId="30" fillId="5" borderId="48" xfId="3" applyFont="1" applyFill="1" applyBorder="1" applyAlignment="1" applyProtection="1">
      <alignment horizontal="left" vertical="center" wrapText="1" indent="1"/>
      <protection locked="0"/>
    </xf>
    <xf numFmtId="0" fontId="30" fillId="0" borderId="0" xfId="3" applyFont="1" applyFill="1" applyBorder="1" applyAlignment="1" applyProtection="1">
      <alignment horizontal="center" vertical="center" shrinkToFit="1"/>
    </xf>
    <xf numFmtId="0" fontId="30" fillId="5" borderId="0" xfId="3" applyFont="1" applyFill="1" applyBorder="1" applyAlignment="1" applyProtection="1">
      <alignment horizontal="left" vertical="center" wrapText="1" indent="1"/>
      <protection locked="0"/>
    </xf>
    <xf numFmtId="0" fontId="30" fillId="0" borderId="0" xfId="3" applyFont="1" applyFill="1" applyAlignment="1" applyProtection="1">
      <alignment horizontal="left" vertical="center" shrinkToFit="1"/>
    </xf>
    <xf numFmtId="49" fontId="30" fillId="5" borderId="50" xfId="3" applyNumberFormat="1" applyFont="1" applyFill="1" applyBorder="1" applyAlignment="1" applyProtection="1">
      <alignment horizontal="left" vertical="center" wrapText="1" indent="1"/>
      <protection locked="0"/>
    </xf>
    <xf numFmtId="0" fontId="30" fillId="0" borderId="50" xfId="3" applyFont="1" applyFill="1" applyBorder="1" applyAlignment="1" applyProtection="1">
      <alignment horizontal="center" vertical="center" shrinkToFit="1"/>
    </xf>
    <xf numFmtId="0" fontId="34" fillId="0" borderId="0" xfId="3" applyFont="1" applyFill="1" applyAlignment="1" applyProtection="1">
      <alignment horizontal="left" vertical="center" wrapText="1"/>
    </xf>
    <xf numFmtId="0" fontId="34" fillId="0" borderId="0" xfId="3" applyFont="1" applyFill="1" applyBorder="1" applyAlignment="1" applyProtection="1">
      <alignment horizontal="left" vertical="center" wrapText="1"/>
    </xf>
    <xf numFmtId="0" fontId="24" fillId="0" borderId="0" xfId="3" applyFont="1" applyAlignment="1" applyProtection="1">
      <alignment horizontal="left" vertical="center" wrapText="1"/>
    </xf>
    <xf numFmtId="0" fontId="24" fillId="0" borderId="0" xfId="3" applyFont="1" applyBorder="1" applyAlignment="1" applyProtection="1">
      <alignment horizontal="left" vertical="center" wrapText="1"/>
    </xf>
    <xf numFmtId="0" fontId="24" fillId="0" borderId="0" xfId="3" applyFont="1" applyAlignment="1" applyProtection="1">
      <alignment horizontal="left" vertical="center"/>
    </xf>
    <xf numFmtId="0" fontId="24" fillId="0" borderId="0" xfId="3" applyFont="1" applyBorder="1" applyAlignment="1" applyProtection="1">
      <alignment horizontal="left" vertical="center"/>
    </xf>
    <xf numFmtId="0" fontId="24" fillId="0" borderId="0" xfId="3" applyFont="1" applyAlignment="1" applyProtection="1">
      <alignment horizontal="left" vertical="top" wrapText="1"/>
    </xf>
    <xf numFmtId="0" fontId="68" fillId="0" borderId="0" xfId="3" applyFont="1" applyFill="1" applyAlignment="1" applyProtection="1">
      <alignment horizontal="center" vertical="center"/>
    </xf>
    <xf numFmtId="0" fontId="3" fillId="5" borderId="0" xfId="3" applyNumberFormat="1" applyFont="1" applyFill="1" applyBorder="1" applyAlignment="1" applyProtection="1">
      <alignment horizontal="center" vertical="center" shrinkToFit="1"/>
      <protection locked="0"/>
    </xf>
    <xf numFmtId="0" fontId="24" fillId="0" borderId="0" xfId="3" applyFont="1" applyAlignment="1" applyProtection="1">
      <alignment horizontal="center" vertical="center" shrinkToFit="1"/>
    </xf>
    <xf numFmtId="0" fontId="34" fillId="0" borderId="0" xfId="3" applyFont="1" applyAlignment="1" applyProtection="1">
      <alignment horizontal="center" vertical="center" wrapText="1"/>
    </xf>
    <xf numFmtId="0" fontId="32" fillId="5" borderId="89" xfId="3" applyFont="1" applyFill="1" applyBorder="1" applyAlignment="1" applyProtection="1">
      <alignment horizontal="center" vertical="center" shrinkToFit="1"/>
      <protection locked="0"/>
    </xf>
    <xf numFmtId="0" fontId="32" fillId="5" borderId="45" xfId="3" applyFont="1" applyFill="1" applyBorder="1" applyAlignment="1" applyProtection="1">
      <alignment horizontal="center" vertical="center" shrinkToFit="1"/>
      <protection locked="0"/>
    </xf>
    <xf numFmtId="0" fontId="32" fillId="5" borderId="91" xfId="3" applyFont="1" applyFill="1" applyBorder="1" applyAlignment="1" applyProtection="1">
      <alignment horizontal="center" vertical="center" shrinkToFit="1"/>
      <protection locked="0"/>
    </xf>
    <xf numFmtId="0" fontId="30" fillId="0" borderId="0" xfId="3" applyFont="1" applyAlignment="1" applyProtection="1">
      <alignment horizontal="right" vertical="center"/>
    </xf>
    <xf numFmtId="0" fontId="30" fillId="0" borderId="74" xfId="3" applyFont="1" applyBorder="1" applyAlignment="1" applyProtection="1">
      <alignment horizontal="right" vertical="center"/>
    </xf>
    <xf numFmtId="0" fontId="30" fillId="0" borderId="127" xfId="3" applyFont="1" applyFill="1" applyBorder="1" applyAlignment="1" applyProtection="1">
      <alignment horizontal="center" vertical="center"/>
    </xf>
    <xf numFmtId="0" fontId="30" fillId="0" borderId="128" xfId="3" applyFont="1" applyFill="1" applyBorder="1" applyAlignment="1" applyProtection="1">
      <alignment horizontal="center" vertical="center"/>
    </xf>
    <xf numFmtId="0" fontId="30" fillId="0" borderId="8" xfId="3" applyNumberFormat="1" applyFont="1" applyBorder="1" applyAlignment="1" applyProtection="1">
      <alignment horizontal="center" vertical="center"/>
    </xf>
    <xf numFmtId="0" fontId="30" fillId="0" borderId="12" xfId="3" applyNumberFormat="1" applyFont="1" applyBorder="1" applyAlignment="1" applyProtection="1">
      <alignment horizontal="center" vertical="center"/>
    </xf>
    <xf numFmtId="0" fontId="30" fillId="0" borderId="95" xfId="3" applyFont="1" applyBorder="1" applyAlignment="1" applyProtection="1">
      <alignment horizontal="center" vertical="center" shrinkToFit="1"/>
    </xf>
    <xf numFmtId="0" fontId="30" fillId="0" borderId="83" xfId="3" applyFont="1" applyBorder="1" applyAlignment="1" applyProtection="1">
      <alignment horizontal="center" vertical="center" shrinkToFit="1"/>
    </xf>
    <xf numFmtId="0" fontId="30" fillId="0" borderId="84" xfId="3" applyFont="1" applyBorder="1" applyAlignment="1" applyProtection="1">
      <alignment horizontal="center" vertical="center" shrinkToFit="1"/>
    </xf>
    <xf numFmtId="0" fontId="30" fillId="0" borderId="1" xfId="3" applyFont="1" applyBorder="1" applyAlignment="1" applyProtection="1">
      <alignment horizontal="center" vertical="center" wrapText="1"/>
    </xf>
    <xf numFmtId="0" fontId="30" fillId="0" borderId="5" xfId="3" applyFont="1" applyBorder="1" applyAlignment="1" applyProtection="1">
      <alignment horizontal="center" vertical="center" wrapText="1"/>
    </xf>
    <xf numFmtId="0" fontId="30" fillId="0" borderId="2" xfId="3" applyFont="1" applyBorder="1" applyAlignment="1" applyProtection="1">
      <alignment horizontal="center" vertical="center" wrapText="1"/>
    </xf>
    <xf numFmtId="38" fontId="30" fillId="0" borderId="82" xfId="5" applyFont="1" applyBorder="1" applyAlignment="1" applyProtection="1">
      <alignment horizontal="center" vertical="center" wrapText="1"/>
    </xf>
    <xf numFmtId="38" fontId="30" fillId="0" borderId="83" xfId="5" applyFont="1" applyBorder="1" applyAlignment="1" applyProtection="1">
      <alignment horizontal="center" vertical="center" wrapText="1"/>
    </xf>
    <xf numFmtId="38" fontId="30" fillId="0" borderId="84" xfId="5" applyFont="1" applyBorder="1" applyAlignment="1" applyProtection="1">
      <alignment horizontal="center" vertical="center" wrapText="1"/>
    </xf>
    <xf numFmtId="0" fontId="30" fillId="5" borderId="93" xfId="3" applyFont="1" applyFill="1" applyBorder="1" applyAlignment="1" applyProtection="1">
      <alignment horizontal="center" vertical="center" shrinkToFit="1"/>
      <protection locked="0"/>
    </xf>
    <xf numFmtId="0" fontId="30" fillId="5" borderId="94" xfId="3" applyFont="1" applyFill="1" applyBorder="1" applyAlignment="1" applyProtection="1">
      <alignment horizontal="center" vertical="center" shrinkToFit="1"/>
      <protection locked="0"/>
    </xf>
    <xf numFmtId="0" fontId="30" fillId="5" borderId="95" xfId="3" applyFont="1" applyFill="1" applyBorder="1" applyAlignment="1" applyProtection="1">
      <alignment horizontal="center" vertical="center" shrinkToFit="1"/>
      <protection locked="0"/>
    </xf>
    <xf numFmtId="0" fontId="30" fillId="5" borderId="96" xfId="3" applyFont="1" applyFill="1" applyBorder="1" applyAlignment="1" applyProtection="1">
      <alignment horizontal="center" vertical="center" shrinkToFit="1"/>
      <protection locked="0"/>
    </xf>
    <xf numFmtId="0" fontId="30" fillId="5" borderId="79" xfId="3" applyFont="1" applyFill="1" applyBorder="1" applyAlignment="1" applyProtection="1">
      <alignment horizontal="center" vertical="center" shrinkToFit="1"/>
      <protection locked="0"/>
    </xf>
    <xf numFmtId="38" fontId="30" fillId="5" borderId="82" xfId="5" applyFont="1" applyFill="1" applyBorder="1" applyAlignment="1" applyProtection="1">
      <alignment horizontal="center" vertical="center" shrinkToFit="1"/>
      <protection locked="0"/>
    </xf>
    <xf numFmtId="38" fontId="30" fillId="5" borderId="96" xfId="5" applyFont="1" applyFill="1" applyBorder="1" applyAlignment="1" applyProtection="1">
      <alignment horizontal="center" vertical="center" shrinkToFit="1"/>
      <protection locked="0"/>
    </xf>
    <xf numFmtId="0" fontId="30" fillId="0" borderId="93" xfId="3" applyFont="1" applyBorder="1" applyAlignment="1" applyProtection="1">
      <alignment horizontal="center" vertical="center" shrinkToFit="1"/>
    </xf>
    <xf numFmtId="0" fontId="30" fillId="0" borderId="80" xfId="3" applyFont="1" applyBorder="1" applyAlignment="1" applyProtection="1">
      <alignment horizontal="center" vertical="center" shrinkToFit="1"/>
    </xf>
    <xf numFmtId="0" fontId="30" fillId="0" borderId="94" xfId="3" applyFont="1" applyBorder="1" applyAlignment="1" applyProtection="1">
      <alignment horizontal="center" vertical="center" shrinkToFit="1"/>
    </xf>
    <xf numFmtId="0" fontId="30" fillId="0" borderId="96" xfId="3" applyFont="1" applyBorder="1" applyAlignment="1" applyProtection="1">
      <alignment horizontal="center" vertical="center" shrinkToFit="1"/>
    </xf>
    <xf numFmtId="0" fontId="30" fillId="0" borderId="81" xfId="3" applyFont="1" applyBorder="1" applyAlignment="1" applyProtection="1">
      <alignment horizontal="center" vertical="center" shrinkToFit="1"/>
    </xf>
    <xf numFmtId="0" fontId="107" fillId="0" borderId="0" xfId="3" applyFont="1" applyFill="1" applyAlignment="1" applyProtection="1">
      <alignment horizontal="left" vertical="center" wrapText="1"/>
    </xf>
    <xf numFmtId="0" fontId="30" fillId="0" borderId="30" xfId="3" applyFont="1" applyBorder="1" applyAlignment="1" applyProtection="1">
      <alignment horizontal="center" vertical="center" wrapText="1"/>
    </xf>
    <xf numFmtId="0" fontId="30" fillId="0" borderId="29" xfId="3" applyFont="1" applyBorder="1" applyAlignment="1" applyProtection="1">
      <alignment horizontal="center" vertical="center" wrapText="1"/>
    </xf>
    <xf numFmtId="0" fontId="30" fillId="0" borderId="18" xfId="3" applyFont="1" applyBorder="1" applyAlignment="1" applyProtection="1">
      <alignment horizontal="center" vertical="center" wrapText="1"/>
    </xf>
    <xf numFmtId="0" fontId="30" fillId="0" borderId="0" xfId="3" applyFont="1" applyBorder="1" applyAlignment="1" applyProtection="1">
      <alignment horizontal="center" vertical="center" wrapText="1"/>
    </xf>
    <xf numFmtId="0" fontId="30" fillId="0" borderId="19" xfId="3" applyFont="1" applyBorder="1" applyAlignment="1" applyProtection="1">
      <alignment horizontal="center" vertical="center" wrapText="1"/>
    </xf>
    <xf numFmtId="0" fontId="30" fillId="0" borderId="3" xfId="3" applyFont="1" applyBorder="1" applyAlignment="1" applyProtection="1">
      <alignment horizontal="center" vertical="center" wrapText="1"/>
    </xf>
    <xf numFmtId="0" fontId="30" fillId="0" borderId="6" xfId="3" applyFont="1" applyBorder="1" applyAlignment="1" applyProtection="1">
      <alignment horizontal="center" vertical="center" wrapText="1"/>
    </xf>
    <xf numFmtId="0" fontId="30" fillId="0" borderId="4" xfId="3" applyFont="1" applyBorder="1" applyAlignment="1" applyProtection="1">
      <alignment horizontal="center" vertical="center" wrapText="1"/>
    </xf>
    <xf numFmtId="38" fontId="30" fillId="5" borderId="78" xfId="5" applyFont="1" applyFill="1" applyBorder="1" applyAlignment="1" applyProtection="1">
      <alignment horizontal="center" vertical="center" shrinkToFit="1"/>
      <protection locked="0"/>
    </xf>
    <xf numFmtId="38" fontId="30" fillId="5" borderId="50" xfId="5" applyFont="1" applyFill="1" applyBorder="1" applyAlignment="1" applyProtection="1">
      <alignment horizontal="center" vertical="center" shrinkToFit="1"/>
      <protection locked="0"/>
    </xf>
    <xf numFmtId="38" fontId="30" fillId="5" borderId="3" xfId="5" applyFont="1" applyFill="1" applyBorder="1" applyAlignment="1" applyProtection="1">
      <alignment horizontal="center" vertical="center" shrinkToFit="1"/>
      <protection locked="0"/>
    </xf>
    <xf numFmtId="38" fontId="30" fillId="5" borderId="6" xfId="5" applyFont="1" applyFill="1" applyBorder="1" applyAlignment="1" applyProtection="1">
      <alignment horizontal="center" vertical="center" shrinkToFit="1"/>
      <protection locked="0"/>
    </xf>
    <xf numFmtId="0" fontId="30" fillId="0" borderId="75" xfId="3" applyFont="1" applyFill="1" applyBorder="1" applyAlignment="1" applyProtection="1">
      <alignment horizontal="center" vertical="center" wrapText="1" shrinkToFit="1"/>
    </xf>
    <xf numFmtId="0" fontId="30" fillId="0" borderId="50" xfId="3" applyFont="1" applyFill="1" applyBorder="1" applyAlignment="1" applyProtection="1">
      <alignment horizontal="center" vertical="center" wrapText="1" shrinkToFit="1"/>
    </xf>
    <xf numFmtId="0" fontId="30" fillId="0" borderId="86" xfId="3" applyFont="1" applyFill="1" applyBorder="1" applyAlignment="1" applyProtection="1">
      <alignment horizontal="center" vertical="center" wrapText="1" shrinkToFit="1"/>
    </xf>
    <xf numFmtId="0" fontId="30" fillId="0" borderId="6" xfId="3" applyFont="1" applyFill="1" applyBorder="1" applyAlignment="1" applyProtection="1">
      <alignment horizontal="center" vertical="center" wrapText="1" shrinkToFit="1"/>
    </xf>
    <xf numFmtId="0" fontId="30" fillId="0" borderId="89" xfId="3" applyFont="1" applyFill="1" applyBorder="1" applyAlignment="1" applyProtection="1">
      <alignment horizontal="center" vertical="center" shrinkToFit="1"/>
    </xf>
    <xf numFmtId="0" fontId="30" fillId="0" borderId="45" xfId="3" applyFont="1" applyFill="1" applyBorder="1" applyAlignment="1" applyProtection="1">
      <alignment horizontal="center" vertical="center" shrinkToFit="1"/>
    </xf>
    <xf numFmtId="0" fontId="30" fillId="0" borderId="77" xfId="3" applyFont="1" applyFill="1" applyBorder="1" applyAlignment="1" applyProtection="1">
      <alignment horizontal="center" vertical="center" shrinkToFit="1"/>
    </xf>
    <xf numFmtId="0" fontId="30" fillId="0" borderId="85" xfId="3" applyFont="1" applyFill="1" applyBorder="1" applyAlignment="1" applyProtection="1">
      <alignment horizontal="center" vertical="center" shrinkToFit="1"/>
    </xf>
    <xf numFmtId="0" fontId="30" fillId="0" borderId="87" xfId="3" applyFont="1" applyFill="1" applyBorder="1" applyAlignment="1" applyProtection="1">
      <alignment horizontal="center" vertical="center" shrinkToFit="1"/>
    </xf>
    <xf numFmtId="0" fontId="30" fillId="0" borderId="88" xfId="3" applyFont="1" applyFill="1" applyBorder="1" applyAlignment="1" applyProtection="1">
      <alignment horizontal="center" vertical="center" shrinkToFit="1"/>
    </xf>
    <xf numFmtId="0" fontId="30" fillId="0" borderId="66" xfId="3" applyFont="1" applyBorder="1" applyAlignment="1" applyProtection="1">
      <alignment horizontal="center" vertical="center" shrinkToFit="1"/>
    </xf>
    <xf numFmtId="0" fontId="30" fillId="0" borderId="40" xfId="3" applyFont="1" applyBorder="1" applyAlignment="1" applyProtection="1">
      <alignment horizontal="center" vertical="center" shrinkToFit="1"/>
    </xf>
    <xf numFmtId="0" fontId="30" fillId="0" borderId="73" xfId="3" applyFont="1" applyBorder="1" applyAlignment="1" applyProtection="1">
      <alignment horizontal="center" vertical="center" shrinkToFit="1"/>
    </xf>
    <xf numFmtId="0" fontId="24" fillId="0" borderId="0" xfId="3" applyFont="1" applyFill="1" applyAlignment="1" applyProtection="1">
      <alignment horizontal="left" vertical="top" wrapText="1" shrinkToFit="1"/>
    </xf>
    <xf numFmtId="0" fontId="24" fillId="0" borderId="19" xfId="3" applyFont="1" applyFill="1" applyBorder="1" applyAlignment="1" applyProtection="1">
      <alignment horizontal="left" vertical="top" wrapText="1" shrinkToFit="1"/>
    </xf>
    <xf numFmtId="0" fontId="24" fillId="0" borderId="0" xfId="3" applyFont="1" applyBorder="1" applyAlignment="1" applyProtection="1">
      <alignment horizontal="left" vertical="top" wrapText="1"/>
    </xf>
    <xf numFmtId="38" fontId="30" fillId="5" borderId="50" xfId="5" applyFont="1" applyFill="1" applyBorder="1" applyAlignment="1" applyProtection="1">
      <alignment horizontal="left" vertical="center" wrapText="1" indent="1"/>
      <protection locked="0"/>
    </xf>
    <xf numFmtId="38" fontId="30" fillId="5" borderId="48" xfId="5" applyFont="1" applyFill="1" applyBorder="1" applyAlignment="1" applyProtection="1">
      <alignment horizontal="left" vertical="center" wrapText="1" indent="1"/>
      <protection locked="0"/>
    </xf>
    <xf numFmtId="0" fontId="30" fillId="0" borderId="126" xfId="3" applyFont="1" applyBorder="1" applyAlignment="1" applyProtection="1">
      <alignment horizontal="center" vertical="center"/>
    </xf>
    <xf numFmtId="0" fontId="30" fillId="0" borderId="125" xfId="3" applyFont="1" applyBorder="1" applyAlignment="1" applyProtection="1">
      <alignment horizontal="center" vertical="center"/>
    </xf>
    <xf numFmtId="0" fontId="99" fillId="0" borderId="129" xfId="0" applyFont="1" applyBorder="1" applyAlignment="1" applyProtection="1">
      <alignment horizontal="center" vertical="center"/>
    </xf>
    <xf numFmtId="0" fontId="99" fillId="0" borderId="130" xfId="0" applyFont="1" applyBorder="1" applyAlignment="1" applyProtection="1">
      <alignment horizontal="center" vertical="center"/>
    </xf>
    <xf numFmtId="0" fontId="99" fillId="0" borderId="131" xfId="0" applyFont="1" applyBorder="1" applyAlignment="1" applyProtection="1">
      <alignment horizontal="center" vertical="center"/>
    </xf>
    <xf numFmtId="0" fontId="99" fillId="0" borderId="132" xfId="0" applyFont="1" applyBorder="1" applyAlignment="1" applyProtection="1">
      <alignment horizontal="center" vertical="center"/>
    </xf>
    <xf numFmtId="0" fontId="99" fillId="0" borderId="133" xfId="0" applyFont="1" applyBorder="1" applyAlignment="1" applyProtection="1">
      <alignment horizontal="center" vertical="center"/>
    </xf>
    <xf numFmtId="0" fontId="99" fillId="0" borderId="134" xfId="0" applyFont="1" applyBorder="1" applyAlignment="1" applyProtection="1">
      <alignment horizontal="center" vertical="center"/>
    </xf>
    <xf numFmtId="0" fontId="64" fillId="0" borderId="0" xfId="0" applyFont="1" applyProtection="1">
      <alignment vertical="center"/>
    </xf>
    <xf numFmtId="0" fontId="108" fillId="0" borderId="0" xfId="0" applyFont="1" applyAlignment="1" applyProtection="1">
      <alignment horizontal="center" vertical="center" wrapText="1"/>
    </xf>
    <xf numFmtId="0" fontId="108" fillId="0" borderId="48" xfId="0" applyFont="1" applyBorder="1" applyAlignment="1" applyProtection="1">
      <alignment horizontal="center" vertical="center" wrapText="1"/>
    </xf>
    <xf numFmtId="49" fontId="30" fillId="5" borderId="0" xfId="3" applyNumberFormat="1" applyFont="1" applyFill="1" applyBorder="1" applyAlignment="1" applyProtection="1">
      <alignment horizontal="center" vertical="center" wrapText="1"/>
      <protection locked="0"/>
    </xf>
    <xf numFmtId="0" fontId="30" fillId="5" borderId="0" xfId="3" applyFont="1" applyFill="1" applyBorder="1" applyAlignment="1" applyProtection="1">
      <alignment horizontal="center" vertical="center" wrapText="1"/>
      <protection locked="0"/>
    </xf>
    <xf numFmtId="0" fontId="30" fillId="5" borderId="48" xfId="3" applyFont="1" applyFill="1" applyBorder="1" applyAlignment="1" applyProtection="1">
      <alignment horizontal="center" vertical="center" wrapText="1"/>
      <protection locked="0"/>
    </xf>
    <xf numFmtId="38" fontId="24" fillId="0" borderId="0" xfId="5" applyFont="1" applyAlignment="1" applyProtection="1">
      <alignment horizontal="left" vertical="center" wrapText="1"/>
    </xf>
    <xf numFmtId="38" fontId="24" fillId="0" borderId="0" xfId="5" applyFont="1" applyBorder="1" applyAlignment="1" applyProtection="1">
      <alignment horizontal="left" vertical="center" wrapText="1"/>
    </xf>
    <xf numFmtId="0" fontId="24" fillId="0" borderId="0" xfId="3" applyFont="1" applyAlignment="1" applyProtection="1">
      <alignment horizontal="left" vertical="center" wrapText="1" shrinkToFit="1"/>
    </xf>
    <xf numFmtId="0" fontId="24" fillId="0" borderId="0" xfId="3" applyFont="1" applyBorder="1" applyAlignment="1" applyProtection="1">
      <alignment horizontal="left" vertical="center" wrapText="1" shrinkToFit="1"/>
    </xf>
    <xf numFmtId="0" fontId="34" fillId="0" borderId="0" xfId="3" applyFont="1" applyFill="1" applyAlignment="1" applyProtection="1">
      <alignment horizontal="left" vertical="top" wrapText="1"/>
    </xf>
    <xf numFmtId="0" fontId="34" fillId="0" borderId="0" xfId="3" applyFont="1" applyFill="1" applyBorder="1" applyAlignment="1" applyProtection="1">
      <alignment horizontal="left" vertical="top" wrapText="1"/>
    </xf>
    <xf numFmtId="0" fontId="34" fillId="0" borderId="0" xfId="3" applyFont="1" applyAlignment="1" applyProtection="1">
      <alignment horizontal="right" vertical="center" wrapText="1"/>
    </xf>
    <xf numFmtId="0" fontId="102" fillId="0" borderId="129" xfId="0" applyFont="1" applyBorder="1" applyAlignment="1" applyProtection="1">
      <alignment horizontal="center" vertical="center"/>
    </xf>
    <xf numFmtId="0" fontId="102" fillId="0" borderId="130" xfId="0" applyFont="1" applyBorder="1" applyAlignment="1" applyProtection="1">
      <alignment horizontal="center" vertical="center"/>
    </xf>
    <xf numFmtId="0" fontId="102" fillId="0" borderId="131" xfId="0" applyFont="1" applyBorder="1" applyAlignment="1" applyProtection="1">
      <alignment horizontal="center" vertical="center"/>
    </xf>
    <xf numFmtId="0" fontId="102" fillId="0" borderId="145" xfId="0" applyFont="1" applyBorder="1" applyAlignment="1" applyProtection="1">
      <alignment horizontal="center" vertical="center"/>
    </xf>
    <xf numFmtId="0" fontId="102" fillId="0" borderId="0" xfId="0" applyFont="1" applyBorder="1" applyAlignment="1" applyProtection="1">
      <alignment horizontal="center" vertical="center"/>
    </xf>
    <xf numFmtId="0" fontId="102" fillId="0" borderId="146" xfId="0" applyFont="1" applyBorder="1" applyAlignment="1" applyProtection="1">
      <alignment horizontal="center" vertical="center"/>
    </xf>
    <xf numFmtId="0" fontId="24" fillId="0" borderId="11" xfId="0" applyFont="1" applyBorder="1" applyAlignment="1" applyProtection="1">
      <alignment horizontal="center" vertical="center" wrapText="1"/>
    </xf>
    <xf numFmtId="0" fontId="24" fillId="0" borderId="17" xfId="0" applyFont="1" applyBorder="1" applyAlignment="1" applyProtection="1">
      <alignment horizontal="center" vertical="center" wrapText="1"/>
    </xf>
    <xf numFmtId="0" fontId="24" fillId="0" borderId="12" xfId="0" applyFont="1" applyBorder="1" applyAlignment="1" applyProtection="1">
      <alignment horizontal="center" vertical="center" wrapText="1"/>
    </xf>
    <xf numFmtId="0" fontId="30" fillId="0" borderId="17" xfId="0" applyFont="1" applyBorder="1" applyAlignment="1" applyProtection="1">
      <alignment vertical="center" wrapText="1"/>
    </xf>
    <xf numFmtId="0" fontId="30" fillId="0" borderId="14" xfId="0" applyFont="1" applyBorder="1" applyAlignment="1" applyProtection="1">
      <alignment vertical="center" wrapText="1"/>
    </xf>
    <xf numFmtId="0" fontId="24" fillId="0" borderId="56" xfId="0" applyFont="1" applyBorder="1" applyAlignment="1" applyProtection="1">
      <alignment horizontal="center" vertical="center" wrapText="1"/>
    </xf>
    <xf numFmtId="0" fontId="24" fillId="0" borderId="37" xfId="0" applyFont="1" applyBorder="1" applyAlignment="1" applyProtection="1">
      <alignment horizontal="center" vertical="center" wrapText="1"/>
    </xf>
    <xf numFmtId="0" fontId="24" fillId="0" borderId="55" xfId="0" applyFont="1" applyBorder="1" applyAlignment="1" applyProtection="1">
      <alignment horizontal="center" vertical="center" wrapText="1"/>
    </xf>
    <xf numFmtId="0" fontId="32" fillId="5" borderId="54" xfId="0" applyFont="1" applyFill="1" applyBorder="1" applyAlignment="1" applyProtection="1">
      <alignment horizontal="center" vertical="center" wrapText="1"/>
      <protection locked="0"/>
    </xf>
    <xf numFmtId="0" fontId="32" fillId="5" borderId="37" xfId="0" applyFont="1" applyFill="1" applyBorder="1" applyAlignment="1" applyProtection="1">
      <alignment horizontal="center" vertical="center" wrapText="1"/>
      <protection locked="0"/>
    </xf>
    <xf numFmtId="0" fontId="30" fillId="0" borderId="37" xfId="0" applyFont="1" applyBorder="1" applyAlignment="1" applyProtection="1">
      <alignment horizontal="left" vertical="center"/>
    </xf>
    <xf numFmtId="0" fontId="30" fillId="0" borderId="47" xfId="0" applyFont="1" applyBorder="1" applyAlignment="1" applyProtection="1">
      <alignment horizontal="left" vertical="center"/>
    </xf>
    <xf numFmtId="0" fontId="56" fillId="0" borderId="0" xfId="0" applyFont="1" applyAlignment="1" applyProtection="1">
      <alignment horizontal="center" vertical="center"/>
    </xf>
    <xf numFmtId="0" fontId="32" fillId="5" borderId="13" xfId="0" applyFont="1" applyFill="1" applyBorder="1" applyAlignment="1" applyProtection="1">
      <alignment horizontal="center" vertical="center" wrapText="1"/>
      <protection locked="0"/>
    </xf>
    <xf numFmtId="49" fontId="24" fillId="5" borderId="45" xfId="0" applyNumberFormat="1" applyFont="1" applyFill="1" applyBorder="1" applyAlignment="1" applyProtection="1">
      <alignment horizontal="left" vertical="center" indent="1" shrinkToFit="1"/>
      <protection locked="0"/>
    </xf>
    <xf numFmtId="0" fontId="24" fillId="5" borderId="45" xfId="0" applyNumberFormat="1" applyFont="1" applyFill="1" applyBorder="1" applyAlignment="1" applyProtection="1">
      <alignment horizontal="left" vertical="center" indent="1" shrinkToFit="1"/>
      <protection locked="0"/>
    </xf>
    <xf numFmtId="0" fontId="44" fillId="0" borderId="0" xfId="0" applyFont="1" applyBorder="1" applyAlignment="1" applyProtection="1">
      <alignment horizontal="right" vertical="center"/>
    </xf>
    <xf numFmtId="0" fontId="34" fillId="0" borderId="0" xfId="0" applyFont="1" applyAlignment="1" applyProtection="1">
      <alignment horizontal="left" vertical="top" wrapText="1"/>
    </xf>
    <xf numFmtId="0" fontId="75" fillId="0" borderId="0" xfId="0" applyFont="1" applyBorder="1" applyAlignment="1" applyProtection="1">
      <alignment horizontal="center" vertical="center"/>
    </xf>
    <xf numFmtId="0" fontId="32" fillId="5" borderId="89" xfId="0" applyNumberFormat="1" applyFont="1" applyFill="1" applyBorder="1" applyAlignment="1" applyProtection="1">
      <alignment horizontal="center" vertical="center"/>
      <protection locked="0"/>
    </xf>
    <xf numFmtId="0" fontId="32" fillId="5" borderId="45" xfId="0" applyNumberFormat="1" applyFont="1" applyFill="1" applyBorder="1" applyAlignment="1" applyProtection="1">
      <alignment horizontal="center" vertical="center"/>
      <protection locked="0"/>
    </xf>
    <xf numFmtId="0" fontId="32" fillId="5" borderId="91" xfId="0" applyNumberFormat="1" applyFont="1" applyFill="1" applyBorder="1" applyAlignment="1" applyProtection="1">
      <alignment horizontal="center" vertical="center"/>
      <protection locked="0"/>
    </xf>
    <xf numFmtId="0" fontId="24" fillId="0" borderId="0" xfId="0" applyFont="1" applyAlignment="1" applyProtection="1">
      <alignment horizontal="left" vertical="top"/>
    </xf>
    <xf numFmtId="0" fontId="26" fillId="0" borderId="126" xfId="3" applyFont="1" applyBorder="1" applyAlignment="1" applyProtection="1">
      <alignment horizontal="center" vertical="center"/>
    </xf>
    <xf numFmtId="0" fontId="26" fillId="0" borderId="127" xfId="3" applyFont="1" applyBorder="1" applyAlignment="1" applyProtection="1">
      <alignment horizontal="center" vertical="center"/>
    </xf>
    <xf numFmtId="0" fontId="26" fillId="0" borderId="125" xfId="3" applyFont="1" applyBorder="1" applyAlignment="1" applyProtection="1">
      <alignment horizontal="center" vertical="center"/>
    </xf>
    <xf numFmtId="0" fontId="26" fillId="0" borderId="128" xfId="3" applyFont="1" applyBorder="1" applyAlignment="1" applyProtection="1">
      <alignment horizontal="center" vertical="center"/>
    </xf>
    <xf numFmtId="0" fontId="26" fillId="0" borderId="127" xfId="3" applyNumberFormat="1" applyFont="1" applyFill="1" applyBorder="1" applyAlignment="1" applyProtection="1">
      <alignment horizontal="center" vertical="center"/>
    </xf>
    <xf numFmtId="0" fontId="26" fillId="0" borderId="128" xfId="3" applyNumberFormat="1" applyFont="1" applyFill="1" applyBorder="1" applyAlignment="1" applyProtection="1">
      <alignment horizontal="center" vertical="center"/>
    </xf>
    <xf numFmtId="0" fontId="60" fillId="0" borderId="0" xfId="0" applyNumberFormat="1" applyFont="1" applyAlignment="1" applyProtection="1">
      <alignment horizontal="center" vertical="center" wrapText="1"/>
    </xf>
    <xf numFmtId="0" fontId="60" fillId="0" borderId="48" xfId="0" applyNumberFormat="1" applyFont="1" applyBorder="1" applyAlignment="1" applyProtection="1">
      <alignment horizontal="center" vertical="center" wrapText="1"/>
    </xf>
    <xf numFmtId="0" fontId="30" fillId="5" borderId="0" xfId="3" applyNumberFormat="1" applyFont="1" applyFill="1" applyBorder="1" applyAlignment="1" applyProtection="1">
      <alignment horizontal="center" vertical="center" wrapText="1"/>
      <protection locked="0"/>
    </xf>
    <xf numFmtId="0" fontId="30" fillId="5" borderId="48" xfId="3" applyNumberFormat="1" applyFont="1" applyFill="1" applyBorder="1" applyAlignment="1" applyProtection="1">
      <alignment horizontal="center" vertical="center" wrapText="1"/>
      <protection locked="0"/>
    </xf>
    <xf numFmtId="0" fontId="24" fillId="5" borderId="0" xfId="5" applyNumberFormat="1" applyFont="1" applyFill="1" applyBorder="1" applyAlignment="1" applyProtection="1">
      <alignment horizontal="center" vertical="center" wrapText="1" shrinkToFit="1"/>
      <protection locked="0"/>
    </xf>
    <xf numFmtId="0" fontId="24" fillId="5" borderId="48" xfId="5" applyNumberFormat="1" applyFont="1" applyFill="1" applyBorder="1" applyAlignment="1" applyProtection="1">
      <alignment horizontal="center" vertical="center" wrapText="1" shrinkToFit="1"/>
      <protection locked="0"/>
    </xf>
    <xf numFmtId="0" fontId="30" fillId="0" borderId="0" xfId="0" applyFont="1" applyAlignment="1" applyProtection="1">
      <alignment horizontal="right" vertical="center"/>
    </xf>
    <xf numFmtId="0" fontId="24" fillId="0" borderId="0" xfId="0" applyFont="1" applyAlignment="1" applyProtection="1">
      <alignment horizontal="center" vertical="center"/>
    </xf>
    <xf numFmtId="177" fontId="24" fillId="5" borderId="0" xfId="0" applyNumberFormat="1" applyFont="1" applyFill="1" applyAlignment="1" applyProtection="1">
      <alignment horizontal="center" vertical="center" wrapText="1"/>
      <protection locked="0"/>
    </xf>
    <xf numFmtId="0" fontId="24" fillId="0" borderId="0" xfId="0" applyFont="1" applyAlignment="1" applyProtection="1">
      <alignment horizontal="center" vertical="center" shrinkToFit="1"/>
    </xf>
    <xf numFmtId="0" fontId="24" fillId="0" borderId="0" xfId="0" applyFont="1" applyFill="1" applyAlignment="1" applyProtection="1">
      <alignment horizontal="center" vertical="center" shrinkToFit="1"/>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4" fillId="0" borderId="11" xfId="0" applyFont="1" applyBorder="1" applyAlignment="1">
      <alignment horizontal="center" vertical="center"/>
    </xf>
    <xf numFmtId="0" fontId="14" fillId="0" borderId="17" xfId="0" applyFont="1" applyBorder="1" applyAlignment="1">
      <alignment horizontal="center" vertical="center"/>
    </xf>
    <xf numFmtId="49" fontId="16" fillId="6" borderId="9" xfId="0" applyNumberFormat="1" applyFont="1" applyFill="1" applyBorder="1" applyAlignment="1">
      <alignment horizontal="center" vertical="center"/>
    </xf>
    <xf numFmtId="0" fontId="16" fillId="6" borderId="16" xfId="0" applyNumberFormat="1" applyFont="1" applyFill="1" applyBorder="1" applyAlignment="1">
      <alignment horizontal="center" vertical="center"/>
    </xf>
    <xf numFmtId="0" fontId="16" fillId="6" borderId="10" xfId="0" applyNumberFormat="1" applyFont="1" applyFill="1" applyBorder="1" applyAlignment="1">
      <alignment horizontal="center" vertical="center"/>
    </xf>
    <xf numFmtId="0" fontId="16" fillId="6" borderId="13" xfId="0" applyNumberFormat="1" applyFont="1" applyFill="1" applyBorder="1" applyAlignment="1">
      <alignment horizontal="center" vertical="center"/>
    </xf>
    <xf numFmtId="0" fontId="16" fillId="6" borderId="17" xfId="0" applyNumberFormat="1" applyFont="1" applyFill="1" applyBorder="1" applyAlignment="1">
      <alignment horizontal="center" vertical="center"/>
    </xf>
    <xf numFmtId="0" fontId="16" fillId="6" borderId="14" xfId="0" applyNumberFormat="1" applyFont="1" applyFill="1" applyBorder="1" applyAlignment="1">
      <alignment horizontal="center" vertical="center"/>
    </xf>
    <xf numFmtId="0" fontId="110" fillId="7" borderId="0" xfId="0" applyFont="1" applyFill="1" applyAlignment="1">
      <alignment horizontal="center" vertical="center"/>
    </xf>
    <xf numFmtId="0" fontId="24" fillId="7" borderId="0" xfId="0" applyFont="1" applyFill="1" applyAlignment="1">
      <alignment horizontal="center" vertical="center"/>
    </xf>
    <xf numFmtId="0" fontId="14" fillId="0" borderId="0" xfId="0" applyFont="1" applyAlignment="1">
      <alignment horizontal="center" vertical="center"/>
    </xf>
    <xf numFmtId="0" fontId="14"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15" fillId="0" borderId="14"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91" fillId="0" borderId="0" xfId="0" applyFont="1" applyAlignment="1">
      <alignment horizontal="left" vertical="center" wrapText="1"/>
    </xf>
    <xf numFmtId="0" fontId="17" fillId="0" borderId="0" xfId="0" applyFont="1" applyAlignment="1">
      <alignment horizontal="center" vertical="center"/>
    </xf>
    <xf numFmtId="0" fontId="114" fillId="0" borderId="0" xfId="0" applyFont="1">
      <alignment vertical="center"/>
    </xf>
    <xf numFmtId="0" fontId="15" fillId="0" borderId="16" xfId="0" applyFont="1" applyBorder="1" applyAlignment="1">
      <alignment horizontal="distributed" vertical="center" wrapText="1"/>
    </xf>
    <xf numFmtId="0" fontId="15" fillId="0" borderId="0" xfId="0" applyFont="1" applyAlignment="1">
      <alignment horizontal="distributed" vertical="center" wrapText="1"/>
    </xf>
    <xf numFmtId="0" fontId="15" fillId="0" borderId="6" xfId="0" applyFont="1" applyBorder="1" applyAlignment="1">
      <alignment horizontal="distributed" vertical="center" wrapText="1"/>
    </xf>
    <xf numFmtId="49" fontId="17" fillId="6" borderId="16" xfId="0" applyNumberFormat="1" applyFont="1" applyFill="1" applyBorder="1" applyAlignment="1" applyProtection="1">
      <alignment vertical="center" shrinkToFit="1"/>
      <protection locked="0"/>
    </xf>
    <xf numFmtId="0" fontId="17" fillId="6" borderId="16" xfId="0" applyNumberFormat="1" applyFont="1" applyFill="1" applyBorder="1" applyAlignment="1" applyProtection="1">
      <alignment vertical="center" shrinkToFit="1"/>
      <protection locked="0"/>
    </xf>
    <xf numFmtId="0" fontId="17" fillId="6" borderId="10" xfId="0" applyNumberFormat="1" applyFont="1" applyFill="1" applyBorder="1" applyAlignment="1" applyProtection="1">
      <alignment vertical="center" shrinkToFit="1"/>
      <protection locked="0"/>
    </xf>
    <xf numFmtId="0" fontId="17" fillId="6" borderId="0" xfId="0" applyNumberFormat="1" applyFont="1" applyFill="1" applyAlignment="1" applyProtection="1">
      <alignment vertical="center" shrinkToFit="1"/>
      <protection locked="0"/>
    </xf>
    <xf numFmtId="0" fontId="17" fillId="6" borderId="15" xfId="0" applyNumberFormat="1" applyFont="1" applyFill="1" applyBorder="1" applyAlignment="1" applyProtection="1">
      <alignment vertical="center" shrinkToFit="1"/>
      <protection locked="0"/>
    </xf>
    <xf numFmtId="0" fontId="17" fillId="6" borderId="6" xfId="0" applyNumberFormat="1" applyFont="1" applyFill="1" applyBorder="1" applyAlignment="1" applyProtection="1">
      <alignment vertical="center" shrinkToFit="1"/>
      <protection locked="0"/>
    </xf>
    <xf numFmtId="0" fontId="17" fillId="6" borderId="25" xfId="0" applyNumberFormat="1" applyFont="1" applyFill="1" applyBorder="1" applyAlignment="1" applyProtection="1">
      <alignment vertical="center" shrinkToFit="1"/>
      <protection locked="0"/>
    </xf>
    <xf numFmtId="0" fontId="115" fillId="0" borderId="7" xfId="0" applyFont="1" applyBorder="1" applyAlignment="1">
      <alignment horizontal="left" vertical="center" wrapText="1"/>
    </xf>
    <xf numFmtId="0" fontId="115" fillId="0" borderId="16" xfId="0" applyFont="1" applyBorder="1" applyAlignment="1">
      <alignment horizontal="left" vertical="center" wrapText="1"/>
    </xf>
    <xf numFmtId="0" fontId="115" fillId="0" borderId="10" xfId="0" applyFont="1" applyBorder="1" applyAlignment="1">
      <alignment horizontal="left" vertical="center" wrapText="1"/>
    </xf>
    <xf numFmtId="0" fontId="115" fillId="0" borderId="23" xfId="0" applyFont="1" applyBorder="1" applyAlignment="1">
      <alignment horizontal="left" vertical="center" wrapText="1"/>
    </xf>
    <xf numFmtId="0" fontId="115" fillId="0" borderId="0" xfId="0" applyFont="1" applyAlignment="1">
      <alignment horizontal="left" vertical="center" wrapText="1"/>
    </xf>
    <xf numFmtId="0" fontId="115" fillId="0" borderId="15" xfId="0" applyFont="1" applyBorder="1" applyAlignment="1">
      <alignment horizontal="left" vertical="center" wrapText="1"/>
    </xf>
    <xf numFmtId="0" fontId="115" fillId="0" borderId="28" xfId="0" applyFont="1" applyBorder="1" applyAlignment="1">
      <alignment horizontal="left" vertical="center" wrapText="1"/>
    </xf>
    <xf numFmtId="0" fontId="115" fillId="0" borderId="6" xfId="0" applyFont="1" applyBorder="1" applyAlignment="1">
      <alignment horizontal="left" vertical="center" wrapText="1"/>
    </xf>
    <xf numFmtId="0" fontId="115" fillId="0" borderId="25" xfId="0" applyFont="1" applyBorder="1" applyAlignment="1">
      <alignment horizontal="left" vertical="center" wrapText="1"/>
    </xf>
    <xf numFmtId="178" fontId="15" fillId="0" borderId="16" xfId="0" applyNumberFormat="1" applyFont="1" applyBorder="1" applyAlignment="1">
      <alignment horizontal="distributed" vertical="center"/>
    </xf>
    <xf numFmtId="178" fontId="15" fillId="0" borderId="0" xfId="0" applyNumberFormat="1" applyFont="1" applyAlignment="1">
      <alignment horizontal="distributed" vertical="center"/>
    </xf>
    <xf numFmtId="49" fontId="18" fillId="6" borderId="9" xfId="0" applyNumberFormat="1" applyFont="1" applyFill="1" applyBorder="1" applyAlignment="1" applyProtection="1">
      <alignment horizontal="center" vertical="center"/>
      <protection locked="0"/>
    </xf>
    <xf numFmtId="0" fontId="18" fillId="6" borderId="16" xfId="0" applyNumberFormat="1" applyFont="1" applyFill="1" applyBorder="1" applyAlignment="1" applyProtection="1">
      <alignment horizontal="center" vertical="center"/>
      <protection locked="0"/>
    </xf>
    <xf numFmtId="0" fontId="18" fillId="6" borderId="8" xfId="0" applyNumberFormat="1" applyFont="1" applyFill="1" applyBorder="1" applyAlignment="1" applyProtection="1">
      <alignment horizontal="center" vertical="center"/>
      <protection locked="0"/>
    </xf>
    <xf numFmtId="0" fontId="18" fillId="6" borderId="18" xfId="0" applyNumberFormat="1" applyFont="1" applyFill="1" applyBorder="1" applyAlignment="1" applyProtection="1">
      <alignment horizontal="center" vertical="center"/>
      <protection locked="0"/>
    </xf>
    <xf numFmtId="0" fontId="18" fillId="6" borderId="0" xfId="0" applyNumberFormat="1" applyFont="1" applyFill="1" applyAlignment="1" applyProtection="1">
      <alignment horizontal="center" vertical="center"/>
      <protection locked="0"/>
    </xf>
    <xf numFmtId="0" fontId="18" fillId="6" borderId="19" xfId="0" applyNumberFormat="1" applyFont="1" applyFill="1" applyBorder="1" applyAlignment="1" applyProtection="1">
      <alignment horizontal="center" vertical="center"/>
      <protection locked="0"/>
    </xf>
    <xf numFmtId="0" fontId="15" fillId="0" borderId="9"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Alignment="1">
      <alignment horizontal="center" vertical="center"/>
    </xf>
    <xf numFmtId="0" fontId="17" fillId="6" borderId="147" xfId="0" applyFont="1" applyFill="1" applyBorder="1" applyAlignment="1">
      <alignment horizontal="center" vertical="center"/>
    </xf>
    <xf numFmtId="0" fontId="17" fillId="6" borderId="148" xfId="0" applyFont="1" applyFill="1" applyBorder="1" applyAlignment="1">
      <alignment horizontal="center" vertical="center"/>
    </xf>
    <xf numFmtId="0" fontId="17" fillId="6" borderId="16" xfId="0" applyFont="1" applyFill="1" applyBorder="1" applyAlignment="1" applyProtection="1">
      <alignment vertical="center" shrinkToFit="1"/>
      <protection locked="0"/>
    </xf>
    <xf numFmtId="0" fontId="17" fillId="6" borderId="10" xfId="0" applyFont="1" applyFill="1" applyBorder="1" applyAlignment="1" applyProtection="1">
      <alignment vertical="center" shrinkToFit="1"/>
      <protection locked="0"/>
    </xf>
    <xf numFmtId="0" fontId="17" fillId="6" borderId="0" xfId="0" applyFont="1" applyFill="1" applyAlignment="1" applyProtection="1">
      <alignment vertical="center" shrinkToFit="1"/>
      <protection locked="0"/>
    </xf>
    <xf numFmtId="0" fontId="17" fillId="6" borderId="15" xfId="0" applyFont="1" applyFill="1" applyBorder="1" applyAlignment="1" applyProtection="1">
      <alignment vertical="center" shrinkToFit="1"/>
      <protection locked="0"/>
    </xf>
    <xf numFmtId="0" fontId="15" fillId="0" borderId="0" xfId="0" applyFont="1" applyAlignment="1">
      <alignment horizontal="distributed" vertical="center"/>
    </xf>
    <xf numFmtId="0" fontId="15" fillId="0" borderId="6" xfId="0" applyFont="1" applyBorder="1" applyAlignment="1">
      <alignment horizontal="distributed" vertical="center"/>
    </xf>
    <xf numFmtId="49" fontId="17" fillId="6" borderId="5" xfId="0" applyNumberFormat="1" applyFont="1" applyFill="1" applyBorder="1" applyAlignment="1" applyProtection="1">
      <alignment vertical="center" shrinkToFit="1"/>
      <protection locked="0"/>
    </xf>
    <xf numFmtId="0" fontId="17" fillId="6" borderId="5" xfId="0" applyNumberFormat="1" applyFont="1" applyFill="1" applyBorder="1" applyAlignment="1" applyProtection="1">
      <alignment vertical="center" shrinkToFit="1"/>
      <protection locked="0"/>
    </xf>
    <xf numFmtId="0" fontId="17" fillId="6" borderId="27" xfId="0" applyNumberFormat="1" applyFont="1" applyFill="1" applyBorder="1" applyAlignment="1" applyProtection="1">
      <alignment vertical="center" shrinkToFit="1"/>
      <protection locked="0"/>
    </xf>
    <xf numFmtId="0" fontId="115" fillId="0" borderId="26" xfId="0" applyFont="1" applyBorder="1" applyAlignment="1">
      <alignment horizontal="center" vertical="top" wrapText="1"/>
    </xf>
    <xf numFmtId="0" fontId="115" fillId="0" borderId="5" xfId="0" applyFont="1" applyBorder="1" applyAlignment="1">
      <alignment horizontal="center" vertical="top" wrapText="1"/>
    </xf>
    <xf numFmtId="0" fontId="115" fillId="0" borderId="27" xfId="0" applyFont="1" applyBorder="1" applyAlignment="1">
      <alignment horizontal="center" vertical="top" wrapText="1"/>
    </xf>
    <xf numFmtId="0" fontId="115" fillId="0" borderId="23" xfId="0" applyFont="1" applyBorder="1" applyAlignment="1">
      <alignment horizontal="center" vertical="top" wrapText="1"/>
    </xf>
    <xf numFmtId="0" fontId="115" fillId="0" borderId="0" xfId="0" applyFont="1" applyAlignment="1">
      <alignment horizontal="center" vertical="top" wrapText="1"/>
    </xf>
    <xf numFmtId="0" fontId="115" fillId="0" borderId="15" xfId="0" applyFont="1" applyBorder="1" applyAlignment="1">
      <alignment horizontal="center" vertical="top" wrapText="1"/>
    </xf>
    <xf numFmtId="0" fontId="115" fillId="0" borderId="11" xfId="0" applyFont="1" applyBorder="1" applyAlignment="1">
      <alignment horizontal="center" vertical="top" wrapText="1"/>
    </xf>
    <xf numFmtId="0" fontId="115" fillId="0" borderId="17" xfId="0" applyFont="1" applyBorder="1" applyAlignment="1">
      <alignment horizontal="center" vertical="top" wrapText="1"/>
    </xf>
    <xf numFmtId="0" fontId="115" fillId="0" borderId="14" xfId="0" applyFont="1" applyBorder="1" applyAlignment="1">
      <alignment horizontal="center" vertical="top" wrapText="1"/>
    </xf>
    <xf numFmtId="0" fontId="15" fillId="0" borderId="5" xfId="0" applyFont="1" applyBorder="1" applyAlignment="1">
      <alignment horizontal="distributed" vertical="center"/>
    </xf>
    <xf numFmtId="0" fontId="15" fillId="0" borderId="17" xfId="0" applyFont="1" applyBorder="1" applyAlignment="1">
      <alignment horizontal="distributed" vertical="center"/>
    </xf>
    <xf numFmtId="49" fontId="17" fillId="6" borderId="22" xfId="0" applyNumberFormat="1" applyFont="1" applyFill="1" applyBorder="1" applyAlignment="1" applyProtection="1">
      <alignment vertical="center" shrinkToFit="1"/>
      <protection locked="0"/>
    </xf>
    <xf numFmtId="0" fontId="17" fillId="6" borderId="22" xfId="0" applyNumberFormat="1" applyFont="1" applyFill="1" applyBorder="1" applyAlignment="1" applyProtection="1">
      <alignment vertical="center" shrinkToFit="1"/>
      <protection locked="0"/>
    </xf>
    <xf numFmtId="0" fontId="17" fillId="6" borderId="17" xfId="0" applyNumberFormat="1" applyFont="1" applyFill="1" applyBorder="1" applyAlignment="1" applyProtection="1">
      <alignment vertical="center" shrinkToFit="1"/>
      <protection locked="0"/>
    </xf>
    <xf numFmtId="49" fontId="17" fillId="6" borderId="22" xfId="0" applyNumberFormat="1" applyFont="1" applyFill="1" applyBorder="1" applyAlignment="1" applyProtection="1">
      <alignment vertical="center" wrapText="1" shrinkToFit="1"/>
      <protection locked="0"/>
    </xf>
    <xf numFmtId="0" fontId="17" fillId="6" borderId="22" xfId="0" applyNumberFormat="1" applyFont="1" applyFill="1" applyBorder="1" applyAlignment="1" applyProtection="1">
      <alignment vertical="center" wrapText="1" shrinkToFit="1"/>
      <protection locked="0"/>
    </xf>
    <xf numFmtId="0" fontId="17" fillId="6" borderId="0" xfId="0" applyNumberFormat="1" applyFont="1" applyFill="1" applyAlignment="1" applyProtection="1">
      <alignment vertical="center" wrapText="1" shrinkToFit="1"/>
      <protection locked="0"/>
    </xf>
    <xf numFmtId="0" fontId="17" fillId="6" borderId="17" xfId="0" applyNumberFormat="1" applyFont="1" applyFill="1" applyBorder="1" applyAlignment="1" applyProtection="1">
      <alignment vertical="center" wrapText="1" shrinkToFit="1"/>
      <protection locked="0"/>
    </xf>
    <xf numFmtId="0" fontId="115" fillId="0" borderId="0" xfId="0" applyFont="1" applyAlignment="1">
      <alignment horizontal="center" vertical="center" shrinkToFit="1"/>
    </xf>
    <xf numFmtId="0" fontId="15" fillId="0" borderId="16" xfId="0" applyFont="1" applyBorder="1" applyAlignment="1">
      <alignment horizontal="distributed"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92" fillId="0" borderId="9" xfId="0" applyFont="1" applyBorder="1" applyAlignment="1">
      <alignment horizontal="center" vertical="center" wrapText="1"/>
    </xf>
    <xf numFmtId="0" fontId="92" fillId="0" borderId="16" xfId="0" applyFont="1" applyBorder="1" applyAlignment="1">
      <alignment horizontal="center" vertical="center" wrapText="1"/>
    </xf>
    <xf numFmtId="0" fontId="92" fillId="0" borderId="8" xfId="0" applyFont="1" applyBorder="1" applyAlignment="1">
      <alignment horizontal="center" vertical="center" wrapText="1"/>
    </xf>
    <xf numFmtId="0" fontId="92" fillId="0" borderId="18" xfId="0" applyFont="1" applyBorder="1" applyAlignment="1">
      <alignment horizontal="center" vertical="center" wrapText="1"/>
    </xf>
    <xf numFmtId="0" fontId="92" fillId="0" borderId="0" xfId="0" applyFont="1" applyAlignment="1">
      <alignment horizontal="center" vertical="center" wrapText="1"/>
    </xf>
    <xf numFmtId="0" fontId="92" fillId="0" borderId="19" xfId="0" applyFont="1" applyBorder="1" applyAlignment="1">
      <alignment horizontal="center" vertical="center" wrapText="1"/>
    </xf>
    <xf numFmtId="0" fontId="92" fillId="0" borderId="3" xfId="0" applyFont="1" applyBorder="1" applyAlignment="1">
      <alignment horizontal="center" vertical="center" wrapText="1"/>
    </xf>
    <xf numFmtId="0" fontId="92" fillId="0" borderId="6" xfId="0" applyFont="1" applyBorder="1" applyAlignment="1">
      <alignment horizontal="center" vertical="center" wrapText="1"/>
    </xf>
    <xf numFmtId="0" fontId="92" fillId="0" borderId="4" xfId="0" applyFont="1" applyBorder="1" applyAlignment="1">
      <alignment horizontal="center" vertical="center" wrapText="1"/>
    </xf>
    <xf numFmtId="49" fontId="14" fillId="6" borderId="16" xfId="0" applyNumberFormat="1" applyFont="1" applyFill="1" applyBorder="1" applyAlignment="1" applyProtection="1">
      <alignment vertical="center" shrinkToFit="1"/>
      <protection locked="0"/>
    </xf>
    <xf numFmtId="0" fontId="14" fillId="6" borderId="16" xfId="0" applyNumberFormat="1" applyFont="1" applyFill="1" applyBorder="1" applyAlignment="1" applyProtection="1">
      <alignment vertical="center" shrinkToFit="1"/>
      <protection locked="0"/>
    </xf>
    <xf numFmtId="0" fontId="14" fillId="6" borderId="21" xfId="0" applyNumberFormat="1" applyFont="1" applyFill="1" applyBorder="1" applyAlignment="1" applyProtection="1">
      <alignment vertical="center" shrinkToFit="1"/>
      <protection locked="0"/>
    </xf>
    <xf numFmtId="0" fontId="17" fillId="6" borderId="0" xfId="0" applyFont="1" applyFill="1" applyAlignment="1" applyProtection="1">
      <alignment horizontal="center" vertical="center"/>
      <protection locked="0"/>
    </xf>
    <xf numFmtId="0" fontId="117" fillId="0" borderId="0" xfId="0" applyFont="1">
      <alignment vertical="center"/>
    </xf>
    <xf numFmtId="0" fontId="116" fillId="0" borderId="9" xfId="0" applyFont="1" applyBorder="1" applyAlignment="1">
      <alignment horizontal="center" vertical="center"/>
    </xf>
    <xf numFmtId="0" fontId="116" fillId="0" borderId="16" xfId="0" applyFont="1" applyBorder="1" applyAlignment="1">
      <alignment horizontal="center" vertical="center"/>
    </xf>
    <xf numFmtId="0" fontId="116" fillId="0" borderId="20" xfId="0" applyFont="1" applyBorder="1" applyAlignment="1">
      <alignment horizontal="center" vertical="center"/>
    </xf>
    <xf numFmtId="0" fontId="116" fillId="0" borderId="21" xfId="0" applyFont="1" applyBorder="1" applyAlignment="1">
      <alignment horizontal="center" vertical="center"/>
    </xf>
    <xf numFmtId="0" fontId="92" fillId="0" borderId="1" xfId="0" applyFont="1" applyBorder="1" applyAlignment="1">
      <alignment horizontal="center" vertical="center" wrapText="1"/>
    </xf>
    <xf numFmtId="0" fontId="92" fillId="0" borderId="5" xfId="0" applyFont="1" applyBorder="1" applyAlignment="1">
      <alignment horizontal="center" vertical="center" wrapText="1"/>
    </xf>
    <xf numFmtId="0" fontId="92" fillId="0" borderId="2" xfId="0" applyFont="1" applyBorder="1" applyAlignment="1">
      <alignment horizontal="center" vertical="center" wrapText="1"/>
    </xf>
    <xf numFmtId="0" fontId="92" fillId="0" borderId="13" xfId="0" applyFont="1" applyBorder="1" applyAlignment="1">
      <alignment horizontal="center" vertical="center" wrapText="1"/>
    </xf>
    <xf numFmtId="0" fontId="92" fillId="0" borderId="17" xfId="0" applyFont="1" applyBorder="1" applyAlignment="1">
      <alignment horizontal="center" vertical="center" wrapText="1"/>
    </xf>
    <xf numFmtId="0" fontId="92" fillId="0" borderId="12" xfId="0" applyFont="1" applyBorder="1" applyAlignment="1">
      <alignment horizontal="center" vertical="center" wrapText="1"/>
    </xf>
    <xf numFmtId="0" fontId="116" fillId="0" borderId="18" xfId="0" applyFont="1" applyBorder="1" applyAlignment="1">
      <alignment horizontal="center" vertical="center"/>
    </xf>
    <xf numFmtId="0" fontId="116" fillId="0" borderId="0" xfId="0" applyFont="1" applyAlignment="1">
      <alignment horizontal="center" vertical="center"/>
    </xf>
    <xf numFmtId="49" fontId="14" fillId="6" borderId="0" xfId="0" applyNumberFormat="1" applyFont="1" applyFill="1" applyAlignment="1" applyProtection="1">
      <alignment vertical="center" shrinkToFit="1"/>
      <protection locked="0"/>
    </xf>
    <xf numFmtId="0" fontId="14" fillId="6" borderId="0" xfId="0" applyNumberFormat="1" applyFont="1" applyFill="1" applyAlignment="1" applyProtection="1">
      <alignment vertical="center" shrinkToFit="1"/>
      <protection locked="0"/>
    </xf>
    <xf numFmtId="0" fontId="14" fillId="0" borderId="19" xfId="0" applyFont="1" applyBorder="1" applyAlignment="1">
      <alignment horizontal="center" vertical="center"/>
    </xf>
    <xf numFmtId="0" fontId="118" fillId="0" borderId="0" xfId="0" applyFont="1">
      <alignment vertical="center"/>
    </xf>
    <xf numFmtId="0" fontId="114" fillId="0" borderId="0" xfId="0" applyFont="1" applyAlignment="1">
      <alignment horizontal="left" vertical="center"/>
    </xf>
    <xf numFmtId="0" fontId="24" fillId="0" borderId="5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55" xfId="0" applyFont="1" applyBorder="1" applyAlignment="1">
      <alignment horizontal="center" vertical="center" wrapText="1"/>
    </xf>
    <xf numFmtId="49" fontId="114" fillId="0" borderId="37" xfId="0" applyNumberFormat="1" applyFont="1" applyBorder="1" applyAlignment="1">
      <alignment horizontal="center" vertical="center"/>
    </xf>
    <xf numFmtId="0" fontId="17" fillId="0" borderId="37" xfId="0" applyFont="1" applyBorder="1" applyAlignment="1">
      <alignment horizontal="center" vertical="center"/>
    </xf>
    <xf numFmtId="49" fontId="114" fillId="6" borderId="37" xfId="0" applyNumberFormat="1" applyFont="1" applyFill="1" applyBorder="1" applyAlignment="1" applyProtection="1">
      <alignment horizontal="center" vertical="center"/>
      <protection locked="0"/>
    </xf>
    <xf numFmtId="0" fontId="86" fillId="6" borderId="37" xfId="0" applyFont="1" applyFill="1" applyBorder="1" applyAlignment="1" applyProtection="1">
      <alignment horizontal="center" vertical="center"/>
      <protection locked="0"/>
    </xf>
    <xf numFmtId="0" fontId="86" fillId="6" borderId="47" xfId="0" applyFont="1" applyFill="1" applyBorder="1" applyAlignment="1" applyProtection="1">
      <alignment horizontal="center" vertical="center"/>
      <protection locked="0"/>
    </xf>
    <xf numFmtId="0" fontId="17" fillId="0" borderId="6" xfId="0" applyFont="1" applyBorder="1" applyAlignment="1">
      <alignment horizontal="center" vertical="center"/>
    </xf>
    <xf numFmtId="0" fontId="24" fillId="0" borderId="57" xfId="0" applyFont="1" applyBorder="1" applyAlignment="1">
      <alignment horizontal="center" vertical="center" wrapText="1"/>
    </xf>
    <xf numFmtId="0" fontId="24" fillId="0" borderId="39" xfId="0" applyFont="1" applyBorder="1" applyAlignment="1">
      <alignment horizontal="center" vertical="center" wrapText="1"/>
    </xf>
    <xf numFmtId="0" fontId="24" fillId="0" borderId="58" xfId="0" applyFont="1" applyBorder="1" applyAlignment="1">
      <alignment horizontal="center" vertical="center" wrapText="1"/>
    </xf>
    <xf numFmtId="49" fontId="114" fillId="0" borderId="39" xfId="0" applyNumberFormat="1" applyFont="1" applyBorder="1" applyAlignment="1">
      <alignment horizontal="center" vertical="center"/>
    </xf>
    <xf numFmtId="0" fontId="17" fillId="0" borderId="39" xfId="0" applyFont="1" applyBorder="1" applyAlignment="1">
      <alignment horizontal="center" vertical="center"/>
    </xf>
    <xf numFmtId="49" fontId="114" fillId="6" borderId="39" xfId="0" applyNumberFormat="1" applyFont="1" applyFill="1" applyBorder="1" applyAlignment="1" applyProtection="1">
      <alignment horizontal="center" vertical="center"/>
      <protection locked="0"/>
    </xf>
    <xf numFmtId="49" fontId="114" fillId="6" borderId="17" xfId="0" applyNumberFormat="1" applyFont="1" applyFill="1" applyBorder="1" applyAlignment="1" applyProtection="1">
      <alignment horizontal="center" vertical="center"/>
      <protection locked="0"/>
    </xf>
    <xf numFmtId="0" fontId="17" fillId="0" borderId="17" xfId="0" applyFont="1" applyBorder="1" applyAlignment="1">
      <alignment horizontal="center" vertical="center"/>
    </xf>
    <xf numFmtId="0" fontId="24" fillId="0" borderId="38"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29" xfId="0" applyFont="1" applyBorder="1" applyAlignment="1">
      <alignment horizontal="center" vertical="center" wrapText="1"/>
    </xf>
    <xf numFmtId="49" fontId="114" fillId="0" borderId="30" xfId="0" applyNumberFormat="1" applyFont="1" applyBorder="1" applyAlignment="1">
      <alignment horizontal="center" vertical="center"/>
    </xf>
    <xf numFmtId="0" fontId="17" fillId="0" borderId="30" xfId="0" applyFont="1" applyBorder="1" applyAlignment="1">
      <alignment horizontal="center" vertical="center"/>
    </xf>
    <xf numFmtId="49" fontId="114" fillId="6" borderId="30" xfId="0" applyNumberFormat="1" applyFont="1" applyFill="1" applyBorder="1" applyAlignment="1" applyProtection="1">
      <alignment horizontal="center" vertical="center"/>
      <protection locked="0"/>
    </xf>
    <xf numFmtId="49" fontId="114" fillId="6" borderId="6" xfId="0" applyNumberFormat="1" applyFont="1" applyFill="1" applyBorder="1" applyAlignment="1" applyProtection="1">
      <alignment horizontal="center" vertical="center"/>
      <protection locked="0"/>
    </xf>
  </cellXfs>
  <cellStyles count="10">
    <cellStyle name="パーセント 2" xfId="6" xr:uid="{00000000-0005-0000-0000-000000000000}"/>
    <cellStyle name="ハイパーリンク" xfId="8" builtinId="8"/>
    <cellStyle name="桁区切り" xfId="5" builtinId="6"/>
    <cellStyle name="桁区切り 2" xfId="4" xr:uid="{00000000-0005-0000-0000-000003000000}"/>
    <cellStyle name="標準" xfId="0" builtinId="0"/>
    <cellStyle name="標準 2" xfId="1" xr:uid="{00000000-0005-0000-0000-000005000000}"/>
    <cellStyle name="標準 3" xfId="2" xr:uid="{00000000-0005-0000-0000-000006000000}"/>
    <cellStyle name="標準 4" xfId="3" xr:uid="{00000000-0005-0000-0000-000007000000}"/>
    <cellStyle name="標準 4 2" xfId="7" xr:uid="{00000000-0005-0000-0000-000008000000}"/>
    <cellStyle name="標準 4 2 2" xfId="9" xr:uid="{18C10E6E-72D1-479A-BE5F-88EBFE8D8694}"/>
  </cellStyles>
  <dxfs count="9">
    <dxf>
      <font>
        <b val="0"/>
        <i val="0"/>
        <color theme="0"/>
      </font>
    </dxf>
    <dxf>
      <font>
        <color theme="0"/>
      </font>
    </dxf>
    <dxf>
      <font>
        <color theme="0"/>
      </font>
    </dxf>
    <dxf>
      <font>
        <strike val="0"/>
        <color theme="1" tint="0.499984740745262"/>
      </font>
      <fill>
        <patternFill>
          <bgColor theme="1" tint="0.49998474074526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EEDC"/>
      <color rgb="FFFFE3C5"/>
      <color rgb="FFFFFFCC"/>
      <color rgb="FFFDC17F"/>
      <color rgb="FFFEF0B4"/>
      <color rgb="FFFFFF99"/>
      <color rgb="FFFFE4B3"/>
      <color rgb="FFFFDBB3"/>
      <color rgb="FFFDB76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91</xdr:col>
      <xdr:colOff>8284</xdr:colOff>
      <xdr:row>76</xdr:row>
      <xdr:rowOff>8281</xdr:rowOff>
    </xdr:from>
    <xdr:to>
      <xdr:col>100</xdr:col>
      <xdr:colOff>10354</xdr:colOff>
      <xdr:row>79</xdr:row>
      <xdr:rowOff>84895</xdr:rowOff>
    </xdr:to>
    <xdr:sp macro="" textlink="">
      <xdr:nvSpPr>
        <xdr:cNvPr id="2" name="円/楕円 7">
          <a:extLst>
            <a:ext uri="{FF2B5EF4-FFF2-40B4-BE49-F238E27FC236}">
              <a16:creationId xmlns:a16="http://schemas.microsoft.com/office/drawing/2014/main" id="{3205C9A5-9E70-4604-A7D6-52FABE4BBAA8}"/>
            </a:ext>
          </a:extLst>
        </xdr:cNvPr>
        <xdr:cNvSpPr/>
      </xdr:nvSpPr>
      <xdr:spPr>
        <a:xfrm>
          <a:off x="7031936" y="10527194"/>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41412</xdr:colOff>
      <xdr:row>72</xdr:row>
      <xdr:rowOff>24849</xdr:rowOff>
    </xdr:from>
    <xdr:to>
      <xdr:col>54</xdr:col>
      <xdr:colOff>43483</xdr:colOff>
      <xdr:row>76</xdr:row>
      <xdr:rowOff>60050</xdr:rowOff>
    </xdr:to>
    <xdr:sp macro="" textlink="">
      <xdr:nvSpPr>
        <xdr:cNvPr id="3" name="円/楕円 7">
          <a:extLst>
            <a:ext uri="{FF2B5EF4-FFF2-40B4-BE49-F238E27FC236}">
              <a16:creationId xmlns:a16="http://schemas.microsoft.com/office/drawing/2014/main" id="{F5A742BD-8243-47EC-8B18-9077CAD038E4}"/>
            </a:ext>
          </a:extLst>
        </xdr:cNvPr>
        <xdr:cNvSpPr/>
      </xdr:nvSpPr>
      <xdr:spPr>
        <a:xfrm>
          <a:off x="4240695" y="10055088"/>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33132</xdr:colOff>
      <xdr:row>72</xdr:row>
      <xdr:rowOff>8282</xdr:rowOff>
    </xdr:from>
    <xdr:to>
      <xdr:col>24</xdr:col>
      <xdr:colOff>60050</xdr:colOff>
      <xdr:row>76</xdr:row>
      <xdr:rowOff>43483</xdr:rowOff>
    </xdr:to>
    <xdr:sp macro="" textlink="">
      <xdr:nvSpPr>
        <xdr:cNvPr id="4" name="円/楕円 7">
          <a:extLst>
            <a:ext uri="{FF2B5EF4-FFF2-40B4-BE49-F238E27FC236}">
              <a16:creationId xmlns:a16="http://schemas.microsoft.com/office/drawing/2014/main" id="{9C76C559-4F31-4594-B19E-BC7DAF95F8F0}"/>
            </a:ext>
          </a:extLst>
        </xdr:cNvPr>
        <xdr:cNvSpPr/>
      </xdr:nvSpPr>
      <xdr:spPr>
        <a:xfrm>
          <a:off x="2037523" y="10038521"/>
          <a:ext cx="523875" cy="5238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9526</xdr:colOff>
      <xdr:row>91</xdr:row>
      <xdr:rowOff>38100</xdr:rowOff>
    </xdr:from>
    <xdr:to>
      <xdr:col>48</xdr:col>
      <xdr:colOff>28576</xdr:colOff>
      <xdr:row>94</xdr:row>
      <xdr:rowOff>66675</xdr:rowOff>
    </xdr:to>
    <xdr:sp macro="" textlink="">
      <xdr:nvSpPr>
        <xdr:cNvPr id="2" name="円/楕円 13">
          <a:extLst>
            <a:ext uri="{FF2B5EF4-FFF2-40B4-BE49-F238E27FC236}">
              <a16:creationId xmlns:a16="http://schemas.microsoft.com/office/drawing/2014/main" id="{88E5FC1E-9FF7-4624-B621-13CAEC2B0360}"/>
            </a:ext>
          </a:extLst>
        </xdr:cNvPr>
        <xdr:cNvSpPr/>
      </xdr:nvSpPr>
      <xdr:spPr>
        <a:xfrm>
          <a:off x="4295776" y="11696700"/>
          <a:ext cx="495300" cy="485775"/>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38100</xdr:colOff>
      <xdr:row>91</xdr:row>
      <xdr:rowOff>19050</xdr:rowOff>
    </xdr:from>
    <xdr:to>
      <xdr:col>72</xdr:col>
      <xdr:colOff>63184</xdr:colOff>
      <xdr:row>94</xdr:row>
      <xdr:rowOff>93860</xdr:rowOff>
    </xdr:to>
    <xdr:sp macro="" textlink="">
      <xdr:nvSpPr>
        <xdr:cNvPr id="3" name="円/楕円 13">
          <a:extLst>
            <a:ext uri="{FF2B5EF4-FFF2-40B4-BE49-F238E27FC236}">
              <a16:creationId xmlns:a16="http://schemas.microsoft.com/office/drawing/2014/main" id="{137BF4DF-DF73-4E7B-A1BE-B9D05669371D}"/>
            </a:ext>
          </a:extLst>
        </xdr:cNvPr>
        <xdr:cNvSpPr/>
      </xdr:nvSpPr>
      <xdr:spPr>
        <a:xfrm>
          <a:off x="6934200" y="11677650"/>
          <a:ext cx="529909" cy="532010"/>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89</xdr:row>
      <xdr:rowOff>66675</xdr:rowOff>
    </xdr:from>
    <xdr:to>
      <xdr:col>25</xdr:col>
      <xdr:colOff>5204</xdr:colOff>
      <xdr:row>92</xdr:row>
      <xdr:rowOff>23874</xdr:rowOff>
    </xdr:to>
    <xdr:sp macro="" textlink="">
      <xdr:nvSpPr>
        <xdr:cNvPr id="4" name="円/楕円 6">
          <a:extLst>
            <a:ext uri="{FF2B5EF4-FFF2-40B4-BE49-F238E27FC236}">
              <a16:creationId xmlns:a16="http://schemas.microsoft.com/office/drawing/2014/main" id="{FA653F65-9913-40DC-937E-AB4B4E3DD574}"/>
            </a:ext>
          </a:extLst>
        </xdr:cNvPr>
        <xdr:cNvSpPr/>
      </xdr:nvSpPr>
      <xdr:spPr>
        <a:xfrm>
          <a:off x="2171700" y="11420475"/>
          <a:ext cx="405254" cy="41439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76200</xdr:colOff>
      <xdr:row>93</xdr:row>
      <xdr:rowOff>57150</xdr:rowOff>
    </xdr:from>
    <xdr:to>
      <xdr:col>25</xdr:col>
      <xdr:colOff>5204</xdr:colOff>
      <xdr:row>96</xdr:row>
      <xdr:rowOff>14349</xdr:rowOff>
    </xdr:to>
    <xdr:sp macro="" textlink="">
      <xdr:nvSpPr>
        <xdr:cNvPr id="5" name="円/楕円 6">
          <a:extLst>
            <a:ext uri="{FF2B5EF4-FFF2-40B4-BE49-F238E27FC236}">
              <a16:creationId xmlns:a16="http://schemas.microsoft.com/office/drawing/2014/main" id="{C3AAE6DE-FC00-4FF6-A112-DBF13B983972}"/>
            </a:ext>
          </a:extLst>
        </xdr:cNvPr>
        <xdr:cNvSpPr/>
      </xdr:nvSpPr>
      <xdr:spPr>
        <a:xfrm>
          <a:off x="2171700" y="12020550"/>
          <a:ext cx="405254" cy="414399"/>
        </a:xfrm>
        <a:prstGeom prst="ellipse">
          <a:avLst/>
        </a:prstGeom>
        <a:noFill/>
        <a:ln w="6350">
          <a:solidFill>
            <a:schemeClr val="bg1">
              <a:lumMod val="85000"/>
            </a:schemeClr>
          </a:solidFill>
          <a:prstDash val="lgDash"/>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210\&#20849;&#26377;\&#26989;&#21209;2&#37096;\&#22320;&#22495;&#22411;&#20303;&#23429;&#12464;&#12522;&#12540;&#12531;&#21270;&#20107;&#26989;&#65288;&#24179;&#25104;29&#24180;&#24230;&#65289;\&#35215;&#31243;&#12539;&#12510;&#12491;&#12517;&#12450;&#12523;&#12539;&#27096;&#24335;\&#12510;&#12491;&#12517;&#12450;&#12523;&#12539;&#27096;&#24335;\&#27096;&#24335;\H29&#12464;&#12522;&#12540;&#12531;&#21270;&#20107;&#26989;&#65308;&#24314;&#31689;&#29289;&#27096;&#24335;&#65288;8&#65374;17&#23455;&#32318;&#65289;&#65310;08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優良建築物型　様式8"/>
      <sheetName val="優良建築物型　様式8別表"/>
      <sheetName val="優良建築物型　様式9"/>
      <sheetName val="優良建築物型　様式10"/>
      <sheetName val="優良建築物型　様式11"/>
      <sheetName val="優良建築物型　様式12"/>
      <sheetName val="優良建築物型　様式13"/>
      <sheetName val="優良建築物型　様式14"/>
      <sheetName val="優良建築物型　様式15"/>
      <sheetName val="優良建築物型　様式15-1"/>
      <sheetName val="優良建築物型　様式15-2"/>
      <sheetName val="優良建築物型　様式15-4"/>
      <sheetName val="優良建築物型　様式16"/>
      <sheetName val="優良建築物型　様式17"/>
      <sheetName val="認証制度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3">
          <cell r="B43">
            <v>0</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4">
          <cell r="B54">
            <v>0</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1">
          <cell r="B61">
            <v>0</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8">
          <cell r="B68">
            <v>0</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3D9E6-DCBD-40FB-AF29-A67FD07A6950}">
  <sheetPr>
    <tabColor rgb="FFCCECFF"/>
  </sheetPr>
  <dimension ref="C1:BQ50"/>
  <sheetViews>
    <sheetView showGridLines="0" showZeros="0" tabSelected="1" view="pageBreakPreview" zoomScaleNormal="100" zoomScaleSheetLayoutView="100" workbookViewId="0">
      <selection activeCell="AC23" sqref="AC23:AL23"/>
    </sheetView>
  </sheetViews>
  <sheetFormatPr defaultColWidth="2.25" defaultRowHeight="17.25"/>
  <cols>
    <col min="1" max="1" width="1.25" style="428" customWidth="1"/>
    <col min="2" max="2" width="2.25" style="428"/>
    <col min="3" max="3" width="3" style="428" bestFit="1" customWidth="1"/>
    <col min="4" max="4" width="2.25" style="428"/>
    <col min="5" max="5" width="2.5" style="428" bestFit="1" customWidth="1"/>
    <col min="6" max="9" width="2.25" style="428"/>
    <col min="10" max="10" width="2.625" style="428" customWidth="1"/>
    <col min="11" max="16384" width="2.25" style="428"/>
  </cols>
  <sheetData>
    <row r="1" spans="3:69" ht="9" customHeight="1"/>
    <row r="3" spans="3:69" ht="24">
      <c r="C3" s="647" t="s">
        <v>271</v>
      </c>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487"/>
      <c r="AK3" s="648" t="s">
        <v>379</v>
      </c>
      <c r="AL3" s="648"/>
      <c r="AM3" s="648"/>
      <c r="AN3" s="648"/>
    </row>
    <row r="4" spans="3:69" s="429" customFormat="1" ht="14.25"/>
    <row r="5" spans="3:69" s="429" customFormat="1" ht="14.25">
      <c r="C5" s="430" t="s">
        <v>9</v>
      </c>
      <c r="E5" s="431" t="s">
        <v>272</v>
      </c>
    </row>
    <row r="6" spans="3:69" s="429" customFormat="1" ht="14.25">
      <c r="C6" s="430"/>
      <c r="E6" s="429" t="s">
        <v>273</v>
      </c>
    </row>
    <row r="7" spans="3:69" ht="6" customHeight="1" thickBot="1">
      <c r="C7" s="432"/>
    </row>
    <row r="8" spans="3:69" ht="31.5" customHeight="1">
      <c r="E8" s="639" t="s">
        <v>274</v>
      </c>
      <c r="F8" s="640"/>
      <c r="G8" s="640"/>
      <c r="H8" s="640"/>
      <c r="I8" s="640"/>
      <c r="J8" s="640"/>
      <c r="K8" s="640"/>
      <c r="L8" s="640"/>
      <c r="M8" s="641" t="s">
        <v>369</v>
      </c>
      <c r="N8" s="641"/>
      <c r="O8" s="641"/>
      <c r="P8" s="641"/>
      <c r="Q8" s="641"/>
      <c r="R8" s="641"/>
      <c r="S8" s="641"/>
      <c r="T8" s="641"/>
      <c r="U8" s="641"/>
      <c r="V8" s="641"/>
      <c r="W8" s="641"/>
      <c r="X8" s="641"/>
      <c r="Y8" s="641"/>
      <c r="Z8" s="641"/>
      <c r="AA8" s="641"/>
      <c r="AB8" s="641"/>
      <c r="AC8" s="641"/>
      <c r="AD8" s="641"/>
      <c r="AE8" s="641"/>
      <c r="AF8" s="641"/>
      <c r="AG8" s="641"/>
      <c r="AH8" s="641"/>
      <c r="AI8" s="641"/>
      <c r="AJ8" s="641"/>
      <c r="AK8" s="641"/>
      <c r="AL8" s="642"/>
    </row>
    <row r="9" spans="3:69" ht="31.5" customHeight="1" thickBot="1">
      <c r="E9" s="643" t="s">
        <v>275</v>
      </c>
      <c r="F9" s="644"/>
      <c r="G9" s="644"/>
      <c r="H9" s="644"/>
      <c r="I9" s="644"/>
      <c r="J9" s="644"/>
      <c r="K9" s="644"/>
      <c r="L9" s="644"/>
      <c r="M9" s="645" t="s">
        <v>276</v>
      </c>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6"/>
      <c r="AR9" s="433"/>
      <c r="AS9" s="433"/>
      <c r="AT9" s="433"/>
      <c r="AU9" s="433"/>
      <c r="AV9" s="433"/>
      <c r="AW9" s="433"/>
      <c r="AX9" s="433"/>
      <c r="AY9" s="433"/>
      <c r="AZ9" s="433"/>
      <c r="BA9" s="433"/>
      <c r="BB9" s="433"/>
      <c r="BC9" s="433"/>
      <c r="BD9" s="433"/>
      <c r="BE9" s="433"/>
      <c r="BF9" s="433"/>
      <c r="BG9" s="433"/>
      <c r="BH9" s="433"/>
      <c r="BI9" s="433"/>
      <c r="BJ9" s="433"/>
      <c r="BK9" s="433"/>
      <c r="BL9" s="433"/>
      <c r="BM9" s="433"/>
      <c r="BN9" s="433"/>
      <c r="BO9" s="433"/>
      <c r="BP9" s="433"/>
      <c r="BQ9" s="433"/>
    </row>
    <row r="10" spans="3:69" ht="6" customHeight="1">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row>
    <row r="11" spans="3:69" s="429" customFormat="1" ht="14.25">
      <c r="E11" s="429" t="s">
        <v>277</v>
      </c>
    </row>
    <row r="12" spans="3:69" s="429" customFormat="1" ht="14.25"/>
    <row r="13" spans="3:69" s="429" customFormat="1" ht="14.25">
      <c r="C13" s="430" t="s">
        <v>10</v>
      </c>
      <c r="E13" s="431" t="s">
        <v>272</v>
      </c>
    </row>
    <row r="14" spans="3:69" s="429" customFormat="1" ht="14.25">
      <c r="C14" s="430"/>
      <c r="E14" s="429" t="s">
        <v>278</v>
      </c>
    </row>
    <row r="15" spans="3:69" s="429" customFormat="1" ht="14.25">
      <c r="C15" s="430"/>
      <c r="E15" s="429" t="s">
        <v>279</v>
      </c>
    </row>
    <row r="16" spans="3:69" s="429" customFormat="1" ht="14.25">
      <c r="C16" s="430"/>
    </row>
    <row r="17" spans="3:38" s="429" customFormat="1" ht="14.25">
      <c r="C17" s="430" t="s">
        <v>280</v>
      </c>
      <c r="E17" s="431" t="s">
        <v>281</v>
      </c>
    </row>
    <row r="18" spans="3:38" s="429" customFormat="1" ht="14.25">
      <c r="C18" s="430"/>
      <c r="E18" s="429" t="s">
        <v>282</v>
      </c>
    </row>
    <row r="19" spans="3:38" s="429" customFormat="1" ht="14.25">
      <c r="E19" s="429" t="s">
        <v>283</v>
      </c>
    </row>
    <row r="20" spans="3:38" ht="6" customHeight="1" thickBot="1"/>
    <row r="21" spans="3:38" ht="27" customHeight="1">
      <c r="E21" s="435" t="s">
        <v>284</v>
      </c>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625" t="s">
        <v>425</v>
      </c>
      <c r="AD21" s="626"/>
      <c r="AE21" s="626"/>
      <c r="AF21" s="626"/>
      <c r="AG21" s="626"/>
      <c r="AH21" s="626"/>
      <c r="AI21" s="626"/>
      <c r="AJ21" s="626"/>
      <c r="AK21" s="626"/>
      <c r="AL21" s="627"/>
    </row>
    <row r="22" spans="3:38" ht="27" customHeight="1" thickBot="1">
      <c r="E22" s="628" t="s">
        <v>285</v>
      </c>
      <c r="F22" s="629"/>
      <c r="G22" s="629"/>
      <c r="H22" s="629"/>
      <c r="I22" s="629"/>
      <c r="J22" s="629"/>
      <c r="K22" s="629"/>
      <c r="L22" s="629"/>
      <c r="M22" s="629"/>
      <c r="N22" s="630" t="s">
        <v>426</v>
      </c>
      <c r="O22" s="631"/>
      <c r="P22" s="631"/>
      <c r="Q22" s="631"/>
      <c r="R22" s="631"/>
      <c r="S22" s="631"/>
      <c r="T22" s="631"/>
      <c r="U22" s="631"/>
      <c r="V22" s="631"/>
      <c r="W22" s="631"/>
      <c r="X22" s="631"/>
      <c r="Y22" s="631"/>
      <c r="Z22" s="631"/>
      <c r="AA22" s="631"/>
      <c r="AB22" s="631"/>
      <c r="AC22" s="631"/>
      <c r="AD22" s="631"/>
      <c r="AE22" s="631"/>
      <c r="AF22" s="631"/>
      <c r="AG22" s="631"/>
      <c r="AH22" s="631"/>
      <c r="AI22" s="631"/>
      <c r="AJ22" s="631"/>
      <c r="AK22" s="631"/>
      <c r="AL22" s="632"/>
    </row>
    <row r="23" spans="3:38" ht="27" customHeight="1">
      <c r="E23" s="633" t="s">
        <v>286</v>
      </c>
      <c r="F23" s="634"/>
      <c r="G23" s="634"/>
      <c r="H23" s="634"/>
      <c r="I23" s="634"/>
      <c r="J23" s="634"/>
      <c r="K23" s="634"/>
      <c r="L23" s="634"/>
      <c r="M23" s="634"/>
      <c r="N23" s="634"/>
      <c r="O23" s="634"/>
      <c r="P23" s="634"/>
      <c r="Q23" s="634"/>
      <c r="R23" s="634"/>
      <c r="S23" s="634"/>
      <c r="T23" s="634"/>
      <c r="U23" s="634"/>
      <c r="V23" s="634"/>
      <c r="W23" s="634"/>
      <c r="X23" s="634"/>
      <c r="Y23" s="634"/>
      <c r="Z23" s="634"/>
      <c r="AA23" s="634"/>
      <c r="AB23" s="635"/>
      <c r="AC23" s="636"/>
      <c r="AD23" s="637"/>
      <c r="AE23" s="637"/>
      <c r="AF23" s="637"/>
      <c r="AG23" s="637"/>
      <c r="AH23" s="637"/>
      <c r="AI23" s="637"/>
      <c r="AJ23" s="637"/>
      <c r="AK23" s="637"/>
      <c r="AL23" s="638"/>
    </row>
    <row r="24" spans="3:38" ht="21" customHeight="1">
      <c r="E24" s="622" t="s">
        <v>287</v>
      </c>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623"/>
      <c r="AI24" s="623"/>
      <c r="AJ24" s="623"/>
      <c r="AK24" s="623"/>
      <c r="AL24" s="624"/>
    </row>
    <row r="25" spans="3:38" ht="27" customHeight="1">
      <c r="E25" s="437"/>
      <c r="F25" s="661" t="s">
        <v>288</v>
      </c>
      <c r="G25" s="662"/>
      <c r="H25" s="662"/>
      <c r="I25" s="662"/>
      <c r="J25" s="662"/>
      <c r="K25" s="662"/>
      <c r="L25" s="662"/>
      <c r="M25" s="663"/>
      <c r="N25" s="664"/>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6"/>
    </row>
    <row r="26" spans="3:38" ht="27" customHeight="1">
      <c r="E26" s="437"/>
      <c r="F26" s="667" t="s">
        <v>289</v>
      </c>
      <c r="G26" s="668"/>
      <c r="H26" s="668"/>
      <c r="I26" s="668"/>
      <c r="J26" s="668"/>
      <c r="K26" s="668"/>
      <c r="L26" s="668"/>
      <c r="M26" s="669"/>
      <c r="N26" s="664"/>
      <c r="O26" s="665"/>
      <c r="P26" s="665"/>
      <c r="Q26" s="665"/>
      <c r="R26" s="665"/>
      <c r="S26" s="665"/>
      <c r="T26" s="665"/>
      <c r="U26" s="665"/>
      <c r="V26" s="665"/>
      <c r="W26" s="665"/>
      <c r="X26" s="665"/>
      <c r="Y26" s="665"/>
      <c r="Z26" s="665"/>
      <c r="AA26" s="665"/>
      <c r="AB26" s="665"/>
      <c r="AC26" s="665"/>
      <c r="AD26" s="665"/>
      <c r="AE26" s="665"/>
      <c r="AF26" s="665"/>
      <c r="AG26" s="665"/>
      <c r="AH26" s="665"/>
      <c r="AI26" s="665"/>
      <c r="AJ26" s="665"/>
      <c r="AK26" s="665"/>
      <c r="AL26" s="666"/>
    </row>
    <row r="27" spans="3:38" ht="27" customHeight="1">
      <c r="E27" s="437"/>
      <c r="F27" s="670" t="s">
        <v>290</v>
      </c>
      <c r="G27" s="671"/>
      <c r="H27" s="671"/>
      <c r="I27" s="671"/>
      <c r="J27" s="671"/>
      <c r="K27" s="671"/>
      <c r="L27" s="671"/>
      <c r="M27" s="672"/>
      <c r="N27" s="664"/>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6"/>
    </row>
    <row r="28" spans="3:38" ht="45" customHeight="1" thickBot="1">
      <c r="E28" s="438" t="s">
        <v>291</v>
      </c>
      <c r="F28" s="673" t="s">
        <v>292</v>
      </c>
      <c r="G28" s="674"/>
      <c r="H28" s="674"/>
      <c r="I28" s="674"/>
      <c r="J28" s="674"/>
      <c r="K28" s="674"/>
      <c r="L28" s="674"/>
      <c r="M28" s="675"/>
      <c r="N28" s="676"/>
      <c r="O28" s="677"/>
      <c r="P28" s="677"/>
      <c r="Q28" s="678" t="s">
        <v>293</v>
      </c>
      <c r="R28" s="678"/>
      <c r="S28" s="679"/>
      <c r="T28" s="679"/>
      <c r="U28" s="679"/>
      <c r="V28" s="679"/>
      <c r="W28" s="679"/>
      <c r="X28" s="679"/>
      <c r="Y28" s="679"/>
      <c r="Z28" s="679"/>
      <c r="AA28" s="679"/>
      <c r="AB28" s="679"/>
      <c r="AC28" s="679"/>
      <c r="AD28" s="679"/>
      <c r="AE28" s="679"/>
      <c r="AF28" s="679"/>
      <c r="AG28" s="679"/>
      <c r="AH28" s="679"/>
      <c r="AI28" s="679"/>
      <c r="AJ28" s="679"/>
      <c r="AK28" s="679"/>
      <c r="AL28" s="680"/>
    </row>
    <row r="29" spans="3:38" ht="27" customHeight="1">
      <c r="E29" s="649" t="s">
        <v>294</v>
      </c>
      <c r="F29" s="650"/>
      <c r="G29" s="650"/>
      <c r="H29" s="650"/>
      <c r="I29" s="650"/>
      <c r="J29" s="651"/>
      <c r="K29" s="652" t="s">
        <v>8</v>
      </c>
      <c r="L29" s="653"/>
      <c r="M29" s="654"/>
      <c r="N29" s="655"/>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7"/>
    </row>
    <row r="30" spans="3:38" ht="27" customHeight="1">
      <c r="E30" s="658" t="s">
        <v>295</v>
      </c>
      <c r="F30" s="659"/>
      <c r="G30" s="659"/>
      <c r="H30" s="659"/>
      <c r="I30" s="659"/>
      <c r="J30" s="659"/>
      <c r="K30" s="659"/>
      <c r="L30" s="659"/>
      <c r="M30" s="660"/>
      <c r="N30" s="681"/>
      <c r="O30" s="682"/>
      <c r="P30" s="682"/>
      <c r="Q30" s="682"/>
      <c r="R30" s="682"/>
      <c r="S30" s="682"/>
      <c r="T30" s="682"/>
      <c r="U30" s="682"/>
      <c r="V30" s="682"/>
      <c r="W30" s="682"/>
      <c r="X30" s="682"/>
      <c r="Y30" s="682"/>
      <c r="Z30" s="682"/>
      <c r="AA30" s="682"/>
      <c r="AB30" s="682"/>
      <c r="AC30" s="682"/>
      <c r="AD30" s="682"/>
      <c r="AE30" s="682"/>
      <c r="AF30" s="682"/>
      <c r="AG30" s="682"/>
      <c r="AH30" s="682"/>
      <c r="AI30" s="682"/>
      <c r="AJ30" s="682"/>
      <c r="AK30" s="682"/>
      <c r="AL30" s="683"/>
    </row>
    <row r="31" spans="3:38" ht="27" customHeight="1">
      <c r="E31" s="695" t="s">
        <v>296</v>
      </c>
      <c r="F31" s="696"/>
      <c r="G31" s="696"/>
      <c r="H31" s="696"/>
      <c r="I31" s="696"/>
      <c r="J31" s="696"/>
      <c r="K31" s="697" t="s">
        <v>8</v>
      </c>
      <c r="L31" s="698"/>
      <c r="M31" s="699"/>
      <c r="N31" s="700"/>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2"/>
    </row>
    <row r="32" spans="3:38" ht="27" customHeight="1">
      <c r="E32" s="695"/>
      <c r="F32" s="696"/>
      <c r="G32" s="696"/>
      <c r="H32" s="696"/>
      <c r="I32" s="696"/>
      <c r="J32" s="696"/>
      <c r="K32" s="439"/>
      <c r="L32" s="439"/>
      <c r="M32" s="439"/>
      <c r="N32" s="681"/>
      <c r="O32" s="682"/>
      <c r="P32" s="682"/>
      <c r="Q32" s="682"/>
      <c r="R32" s="682"/>
      <c r="S32" s="682"/>
      <c r="T32" s="682"/>
      <c r="U32" s="682"/>
      <c r="V32" s="682"/>
      <c r="W32" s="682"/>
      <c r="X32" s="682"/>
      <c r="Y32" s="682"/>
      <c r="Z32" s="682"/>
      <c r="AA32" s="682"/>
      <c r="AB32" s="682"/>
      <c r="AC32" s="682"/>
      <c r="AD32" s="682"/>
      <c r="AE32" s="682"/>
      <c r="AF32" s="682"/>
      <c r="AG32" s="682"/>
      <c r="AH32" s="682"/>
      <c r="AI32" s="682"/>
      <c r="AJ32" s="682"/>
      <c r="AK32" s="682"/>
      <c r="AL32" s="683"/>
    </row>
    <row r="33" spans="3:38" ht="16.5" customHeight="1">
      <c r="E33" s="685" t="s">
        <v>297</v>
      </c>
      <c r="F33" s="686"/>
      <c r="G33" s="686"/>
      <c r="H33" s="686"/>
      <c r="I33" s="686"/>
      <c r="J33" s="686"/>
      <c r="K33" s="686"/>
      <c r="L33" s="686"/>
      <c r="M33" s="687"/>
      <c r="N33" s="691" t="s">
        <v>298</v>
      </c>
      <c r="O33" s="692"/>
      <c r="P33" s="692"/>
      <c r="Q33" s="692"/>
      <c r="R33" s="692"/>
      <c r="S33" s="692"/>
      <c r="T33" s="692"/>
      <c r="U33" s="692"/>
      <c r="V33" s="692"/>
      <c r="W33" s="692"/>
      <c r="X33" s="692"/>
      <c r="Y33" s="692"/>
      <c r="Z33" s="692"/>
      <c r="AA33" s="692"/>
      <c r="AB33" s="692"/>
      <c r="AC33" s="692"/>
      <c r="AD33" s="692"/>
      <c r="AE33" s="692"/>
      <c r="AF33" s="692"/>
      <c r="AG33" s="692"/>
      <c r="AH33" s="692"/>
      <c r="AI33" s="692"/>
      <c r="AJ33" s="692"/>
      <c r="AK33" s="692"/>
      <c r="AL33" s="693"/>
    </row>
    <row r="34" spans="3:38" ht="45" customHeight="1" thickBot="1">
      <c r="E34" s="688"/>
      <c r="F34" s="689"/>
      <c r="G34" s="689"/>
      <c r="H34" s="689"/>
      <c r="I34" s="689"/>
      <c r="J34" s="689"/>
      <c r="K34" s="689"/>
      <c r="L34" s="689"/>
      <c r="M34" s="690"/>
      <c r="N34" s="676"/>
      <c r="O34" s="677"/>
      <c r="P34" s="677"/>
      <c r="Q34" s="678" t="s">
        <v>293</v>
      </c>
      <c r="R34" s="678"/>
      <c r="S34" s="679"/>
      <c r="T34" s="679"/>
      <c r="U34" s="679"/>
      <c r="V34" s="679"/>
      <c r="W34" s="679"/>
      <c r="X34" s="679"/>
      <c r="Y34" s="679"/>
      <c r="Z34" s="679"/>
      <c r="AA34" s="679"/>
      <c r="AB34" s="679"/>
      <c r="AC34" s="679"/>
      <c r="AD34" s="679"/>
      <c r="AE34" s="679"/>
      <c r="AF34" s="679"/>
      <c r="AG34" s="679"/>
      <c r="AH34" s="679"/>
      <c r="AI34" s="679"/>
      <c r="AJ34" s="679"/>
      <c r="AK34" s="679"/>
      <c r="AL34" s="680"/>
    </row>
    <row r="35" spans="3:38" s="440" customFormat="1" ht="12.75" customHeight="1">
      <c r="E35" s="441" t="s">
        <v>299</v>
      </c>
      <c r="F35" s="442"/>
      <c r="H35" s="442"/>
      <c r="N35" s="443"/>
      <c r="O35" s="443"/>
      <c r="P35" s="443"/>
      <c r="Q35" s="443"/>
      <c r="R35" s="443"/>
      <c r="S35" s="443"/>
      <c r="T35" s="443"/>
      <c r="U35" s="443"/>
      <c r="V35" s="443"/>
      <c r="W35" s="443"/>
      <c r="X35" s="443"/>
      <c r="Y35" s="443"/>
      <c r="Z35" s="443"/>
      <c r="AA35" s="443"/>
      <c r="AB35" s="443"/>
      <c r="AC35" s="443"/>
      <c r="AD35" s="443"/>
      <c r="AE35" s="443"/>
      <c r="AF35" s="443"/>
      <c r="AG35" s="443"/>
      <c r="AH35" s="443"/>
      <c r="AI35" s="443"/>
      <c r="AJ35" s="443"/>
      <c r="AK35" s="443"/>
      <c r="AL35" s="443"/>
    </row>
    <row r="36" spans="3:38" s="440" customFormat="1" ht="12.75" customHeight="1">
      <c r="E36" s="441" t="s">
        <v>300</v>
      </c>
      <c r="F36" s="442"/>
      <c r="H36" s="442"/>
    </row>
    <row r="37" spans="3:38" s="440" customFormat="1" ht="12.75" customHeight="1">
      <c r="E37" s="441" t="s">
        <v>301</v>
      </c>
      <c r="F37" s="441" t="s">
        <v>302</v>
      </c>
      <c r="H37" s="441"/>
    </row>
    <row r="38" spans="3:38" s="440" customFormat="1" ht="12.75" customHeight="1">
      <c r="E38" s="441"/>
      <c r="F38" s="441" t="s">
        <v>303</v>
      </c>
      <c r="H38" s="441"/>
    </row>
    <row r="40" spans="3:38" s="429" customFormat="1" ht="14.25">
      <c r="C40" s="430" t="s">
        <v>304</v>
      </c>
      <c r="E40" s="431" t="s">
        <v>305</v>
      </c>
    </row>
    <row r="41" spans="3:38" s="429" customFormat="1" ht="14.25">
      <c r="C41" s="430"/>
      <c r="E41" s="694" t="s">
        <v>306</v>
      </c>
      <c r="F41" s="694"/>
      <c r="G41" s="694"/>
      <c r="H41" s="694"/>
      <c r="I41" s="694"/>
      <c r="J41" s="694"/>
      <c r="K41" s="694"/>
      <c r="L41" s="694"/>
      <c r="M41" s="694"/>
      <c r="N41" s="694"/>
      <c r="O41" s="694"/>
      <c r="P41" s="694"/>
      <c r="Q41" s="694"/>
      <c r="R41" s="694"/>
      <c r="S41" s="694"/>
      <c r="T41" s="694"/>
      <c r="U41" s="694"/>
      <c r="V41" s="694"/>
      <c r="W41" s="694"/>
      <c r="X41" s="694"/>
      <c r="Y41" s="694"/>
      <c r="Z41" s="694"/>
      <c r="AA41" s="694"/>
      <c r="AB41" s="694"/>
      <c r="AC41" s="694"/>
      <c r="AD41" s="694"/>
      <c r="AE41" s="694"/>
      <c r="AF41" s="694"/>
      <c r="AG41" s="694"/>
      <c r="AH41" s="694"/>
      <c r="AI41" s="694"/>
      <c r="AJ41" s="694"/>
      <c r="AK41" s="694"/>
      <c r="AL41" s="694"/>
    </row>
    <row r="42" spans="3:38" s="429" customFormat="1" ht="14.25">
      <c r="C42" s="430"/>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c r="AL42" s="694"/>
    </row>
    <row r="43" spans="3:38" s="429" customFormat="1" ht="14.25">
      <c r="C43" s="430"/>
    </row>
    <row r="44" spans="3:38" s="429" customFormat="1" ht="14.25">
      <c r="C44" s="430" t="s">
        <v>307</v>
      </c>
      <c r="E44" s="431" t="s">
        <v>308</v>
      </c>
    </row>
    <row r="45" spans="3:38" s="429" customFormat="1" ht="14.45" customHeight="1">
      <c r="D45" s="444"/>
      <c r="E45" s="445" t="s">
        <v>309</v>
      </c>
      <c r="F45" s="703" t="s">
        <v>310</v>
      </c>
      <c r="G45" s="703"/>
      <c r="H45" s="703"/>
      <c r="I45" s="703"/>
      <c r="J45" s="703"/>
      <c r="K45" s="703"/>
      <c r="L45" s="703"/>
      <c r="M45" s="703"/>
      <c r="N45" s="703"/>
      <c r="O45" s="703"/>
      <c r="P45" s="703"/>
      <c r="Q45" s="703"/>
      <c r="R45" s="703"/>
      <c r="S45" s="703"/>
      <c r="T45" s="703"/>
      <c r="U45" s="703"/>
      <c r="V45" s="703"/>
      <c r="W45" s="703"/>
      <c r="X45" s="703"/>
      <c r="Y45" s="703"/>
      <c r="Z45" s="703"/>
      <c r="AA45" s="703"/>
      <c r="AB45" s="703"/>
      <c r="AC45" s="703"/>
      <c r="AD45" s="703"/>
      <c r="AE45" s="703"/>
      <c r="AF45" s="703"/>
      <c r="AG45" s="703"/>
      <c r="AH45" s="703"/>
      <c r="AI45" s="703"/>
      <c r="AJ45" s="703"/>
      <c r="AK45" s="703"/>
      <c r="AL45" s="703"/>
    </row>
    <row r="46" spans="3:38" s="429" customFormat="1" ht="14.45" customHeight="1">
      <c r="D46" s="444"/>
      <c r="E46" s="445"/>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row>
    <row r="47" spans="3:38" s="429" customFormat="1" ht="14.45" customHeight="1">
      <c r="D47" s="444"/>
      <c r="E47" s="444"/>
      <c r="F47" s="703"/>
      <c r="G47" s="703"/>
      <c r="H47" s="703"/>
      <c r="I47" s="703"/>
      <c r="J47" s="703"/>
      <c r="K47" s="703"/>
      <c r="L47" s="703"/>
      <c r="M47" s="703"/>
      <c r="N47" s="703"/>
      <c r="O47" s="703"/>
      <c r="P47" s="703"/>
      <c r="Q47" s="703"/>
      <c r="R47" s="703"/>
      <c r="S47" s="703"/>
      <c r="T47" s="703"/>
      <c r="U47" s="703"/>
      <c r="V47" s="703"/>
      <c r="W47" s="703"/>
      <c r="X47" s="703"/>
      <c r="Y47" s="703"/>
      <c r="Z47" s="703"/>
      <c r="AA47" s="703"/>
      <c r="AB47" s="703"/>
      <c r="AC47" s="703"/>
      <c r="AD47" s="703"/>
      <c r="AE47" s="703"/>
      <c r="AF47" s="703"/>
      <c r="AG47" s="703"/>
      <c r="AH47" s="703"/>
      <c r="AI47" s="703"/>
      <c r="AJ47" s="703"/>
      <c r="AK47" s="703"/>
      <c r="AL47" s="703"/>
    </row>
    <row r="48" spans="3:38" s="429" customFormat="1" ht="14.25">
      <c r="D48" s="444"/>
      <c r="E48" s="445" t="s">
        <v>309</v>
      </c>
      <c r="F48" s="684" t="s">
        <v>311</v>
      </c>
      <c r="G48" s="684"/>
      <c r="H48" s="684"/>
      <c r="I48" s="684"/>
      <c r="J48" s="684"/>
      <c r="K48" s="684"/>
      <c r="L48" s="684"/>
      <c r="M48" s="684"/>
      <c r="N48" s="684"/>
      <c r="O48" s="684"/>
      <c r="P48" s="684"/>
      <c r="Q48" s="684"/>
      <c r="R48" s="684"/>
      <c r="S48" s="684"/>
      <c r="T48" s="684"/>
      <c r="U48" s="684"/>
      <c r="V48" s="684"/>
      <c r="W48" s="684"/>
      <c r="X48" s="684"/>
      <c r="Y48" s="684"/>
      <c r="Z48" s="684"/>
      <c r="AA48" s="684"/>
      <c r="AB48" s="684"/>
      <c r="AC48" s="684"/>
      <c r="AD48" s="684"/>
      <c r="AE48" s="684"/>
      <c r="AF48" s="684"/>
      <c r="AG48" s="684"/>
      <c r="AH48" s="684"/>
      <c r="AI48" s="684"/>
      <c r="AJ48" s="684"/>
      <c r="AK48" s="684"/>
      <c r="AL48" s="684"/>
    </row>
    <row r="49" spans="4:38" s="429" customFormat="1" ht="14.25">
      <c r="D49" s="444"/>
      <c r="E49" s="445"/>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row>
    <row r="50" spans="4:38">
      <c r="E50" s="446"/>
    </row>
  </sheetData>
  <sheetProtection algorithmName="SHA-512" hashValue="GTAmU2iWGdK/GF0MsIezO4Ae4a3FLJL7r2rfX4GalMKE8h3AEoljwd7azXLCM+e9bohFWAfsZhk/A+tm0kYh7w==" saltValue="dzlBrcaedq3k4Sc3256ScA==" spinCount="100000" sheet="1" formatCells="0" selectLockedCells="1"/>
  <mergeCells count="39">
    <mergeCell ref="E31:J32"/>
    <mergeCell ref="K31:M31"/>
    <mergeCell ref="N31:AL31"/>
    <mergeCell ref="N32:AL32"/>
    <mergeCell ref="F45:AL47"/>
    <mergeCell ref="F48:AL49"/>
    <mergeCell ref="E33:M34"/>
    <mergeCell ref="N33:AL33"/>
    <mergeCell ref="N34:P34"/>
    <mergeCell ref="Q34:R34"/>
    <mergeCell ref="S34:AL34"/>
    <mergeCell ref="E41:AL42"/>
    <mergeCell ref="E29:J29"/>
    <mergeCell ref="K29:M29"/>
    <mergeCell ref="N29:AL29"/>
    <mergeCell ref="E30:M30"/>
    <mergeCell ref="F25:M25"/>
    <mergeCell ref="N25:AL25"/>
    <mergeCell ref="F26:M26"/>
    <mergeCell ref="N26:AL26"/>
    <mergeCell ref="F27:M27"/>
    <mergeCell ref="N27:AL27"/>
    <mergeCell ref="F28:M28"/>
    <mergeCell ref="N28:P28"/>
    <mergeCell ref="Q28:R28"/>
    <mergeCell ref="S28:AL28"/>
    <mergeCell ref="N30:AL30"/>
    <mergeCell ref="E8:L8"/>
    <mergeCell ref="M8:AL8"/>
    <mergeCell ref="E9:L9"/>
    <mergeCell ref="M9:AL9"/>
    <mergeCell ref="C3:AI3"/>
    <mergeCell ref="AK3:AN3"/>
    <mergeCell ref="E24:AL24"/>
    <mergeCell ref="AC21:AL21"/>
    <mergeCell ref="E22:M22"/>
    <mergeCell ref="N22:AL22"/>
    <mergeCell ref="E23:AB23"/>
    <mergeCell ref="AC23:AL23"/>
  </mergeCells>
  <phoneticPr fontId="1"/>
  <dataValidations count="1">
    <dataValidation allowBlank="1" showInputMessage="1" showErrorMessage="1" prompt="売買の場合は、物件名を記載ください。_x000a_例：ｘｘｘ・・Ａ棟" sqref="N30:AL30" xr:uid="{07EC6EF8-EAA2-4C7A-84A8-49E09E341AE7}"/>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&amp;R&amp;"ＭＳ ゴシック,標準"
&amp;10令和2年度地域型住宅グリーン化事業（補正予算）長寿命型&amp;KFF0000【補正予算対応版】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79998168889431442"/>
  </sheetPr>
  <dimension ref="A1:DV95"/>
  <sheetViews>
    <sheetView showGridLines="0" showZeros="0" view="pageBreakPreview" zoomScaleNormal="100" zoomScaleSheetLayoutView="100" workbookViewId="0">
      <selection activeCell="BQ9" sqref="BQ9:BS10"/>
    </sheetView>
  </sheetViews>
  <sheetFormatPr defaultColWidth="1.25" defaultRowHeight="9" customHeight="1"/>
  <cols>
    <col min="1" max="1" width="2.375" style="14" customWidth="1"/>
    <col min="2" max="77" width="1.25" style="14"/>
    <col min="78" max="90" width="4.75" style="14" customWidth="1"/>
    <col min="91" max="114" width="4.75" style="14" hidden="1" customWidth="1"/>
    <col min="115" max="126" width="1.25" style="14" hidden="1" customWidth="1"/>
    <col min="127" max="129" width="0" style="14" hidden="1" customWidth="1"/>
    <col min="130" max="16384" width="1.25" style="14"/>
  </cols>
  <sheetData>
    <row r="1" spans="1:99" ht="34.9" customHeight="1"/>
    <row r="2" spans="1:99" ht="9" customHeight="1" thickBot="1">
      <c r="A2" s="871"/>
      <c r="BO2" s="150"/>
    </row>
    <row r="3" spans="1:99" ht="10.5" customHeight="1" thickBot="1">
      <c r="A3" s="871"/>
      <c r="BA3" s="23"/>
      <c r="BB3" s="876" t="s">
        <v>124</v>
      </c>
      <c r="BC3" s="877"/>
      <c r="BD3" s="877"/>
      <c r="BE3" s="877"/>
      <c r="BF3" s="877"/>
      <c r="BG3" s="877"/>
      <c r="BH3" s="877"/>
      <c r="BI3" s="877"/>
      <c r="BJ3" s="877"/>
      <c r="BK3" s="878"/>
      <c r="BL3" s="842">
        <f>'入力シート（交付）（長寿命型）'!AC23</f>
        <v>0</v>
      </c>
      <c r="BM3" s="843"/>
      <c r="BN3" s="843"/>
      <c r="BO3" s="843"/>
      <c r="BP3" s="843"/>
      <c r="BQ3" s="843"/>
      <c r="BR3" s="843"/>
      <c r="BS3" s="843"/>
      <c r="BT3" s="843"/>
      <c r="BU3" s="844"/>
      <c r="BW3" s="23"/>
      <c r="BX3" s="23"/>
      <c r="BY3" s="151"/>
      <c r="BZ3" s="151"/>
      <c r="CA3" s="151"/>
      <c r="CB3" s="23"/>
      <c r="CC3" s="23"/>
    </row>
    <row r="4" spans="1:99" ht="10.5" customHeight="1" thickTop="1" thickBot="1">
      <c r="A4" s="871"/>
      <c r="BA4" s="23"/>
      <c r="BB4" s="879"/>
      <c r="BC4" s="880"/>
      <c r="BD4" s="880"/>
      <c r="BE4" s="880"/>
      <c r="BF4" s="880"/>
      <c r="BG4" s="880"/>
      <c r="BH4" s="880"/>
      <c r="BI4" s="880"/>
      <c r="BJ4" s="880"/>
      <c r="BK4" s="881"/>
      <c r="BL4" s="845"/>
      <c r="BM4" s="846"/>
      <c r="BN4" s="846"/>
      <c r="BO4" s="846"/>
      <c r="BP4" s="846"/>
      <c r="BQ4" s="846"/>
      <c r="BR4" s="846"/>
      <c r="BS4" s="846"/>
      <c r="BT4" s="846"/>
      <c r="BU4" s="847"/>
      <c r="BW4" s="23"/>
      <c r="BX4" s="23"/>
      <c r="BY4" s="151"/>
      <c r="BZ4" s="151"/>
      <c r="CA4" s="151"/>
      <c r="CB4" s="23"/>
      <c r="CC4" s="23"/>
      <c r="CM4" s="788" t="str">
        <f>BL3&amp;BN3&amp;BP3&amp;BR3&amp;BT3</f>
        <v>0</v>
      </c>
      <c r="CN4" s="789"/>
      <c r="CO4" s="789"/>
      <c r="CP4" s="789"/>
      <c r="CQ4" s="789"/>
      <c r="CR4" s="790"/>
      <c r="CU4" s="14">
        <v>0</v>
      </c>
    </row>
    <row r="5" spans="1:99" ht="3.75" customHeight="1">
      <c r="A5" s="871"/>
      <c r="BA5" s="23"/>
      <c r="BB5" s="488"/>
      <c r="BC5" s="488"/>
      <c r="BD5" s="488"/>
      <c r="BE5" s="488"/>
      <c r="BF5" s="488"/>
      <c r="BG5" s="488"/>
      <c r="BH5" s="488"/>
      <c r="BI5" s="488"/>
      <c r="BJ5" s="488"/>
      <c r="BK5" s="488"/>
      <c r="BL5" s="489"/>
      <c r="BM5" s="489"/>
      <c r="BN5" s="489"/>
      <c r="BO5" s="489"/>
      <c r="BP5" s="489"/>
      <c r="BQ5" s="489"/>
      <c r="BR5" s="489"/>
      <c r="BS5" s="489"/>
      <c r="BT5" s="489"/>
      <c r="BU5" s="489"/>
      <c r="BW5" s="23"/>
      <c r="BX5" s="23"/>
      <c r="BY5" s="151"/>
      <c r="BZ5" s="151"/>
      <c r="CA5" s="151"/>
      <c r="CB5" s="23"/>
      <c r="CC5" s="23"/>
      <c r="CM5" s="791"/>
      <c r="CN5" s="792"/>
      <c r="CO5" s="792"/>
      <c r="CP5" s="792"/>
      <c r="CQ5" s="792"/>
      <c r="CR5" s="793"/>
    </row>
    <row r="6" spans="1:99" ht="9" customHeight="1" thickBot="1">
      <c r="A6" s="871"/>
      <c r="AR6" s="22"/>
      <c r="AS6" s="22"/>
      <c r="BM6" s="709" t="s">
        <v>380</v>
      </c>
      <c r="BN6" s="710"/>
      <c r="BO6" s="710"/>
      <c r="BP6" s="710"/>
      <c r="BQ6" s="710"/>
      <c r="BR6" s="710"/>
      <c r="BS6" s="710"/>
      <c r="BT6" s="710"/>
      <c r="BU6" s="710"/>
      <c r="CM6" s="794"/>
      <c r="CN6" s="795"/>
      <c r="CO6" s="795"/>
      <c r="CP6" s="795"/>
      <c r="CQ6" s="795"/>
      <c r="CR6" s="796"/>
      <c r="CU6" s="14">
        <v>1</v>
      </c>
    </row>
    <row r="7" spans="1:99" ht="10.5" customHeight="1" thickTop="1" thickBot="1">
      <c r="AM7" s="152"/>
      <c r="AN7" s="152"/>
      <c r="AO7" s="152"/>
      <c r="AP7" s="152"/>
      <c r="AQ7" s="153"/>
      <c r="AR7" s="22"/>
      <c r="AS7" s="22"/>
      <c r="AW7" s="713"/>
      <c r="AX7" s="713"/>
      <c r="AY7" s="713"/>
      <c r="AZ7" s="713"/>
      <c r="BA7" s="882"/>
      <c r="BB7" s="874"/>
      <c r="BC7" s="872"/>
      <c r="BD7" s="872"/>
      <c r="BE7" s="872"/>
      <c r="BF7" s="872"/>
      <c r="BG7" s="872"/>
      <c r="BH7" s="872"/>
      <c r="BI7" s="872"/>
      <c r="BJ7" s="711"/>
      <c r="BK7" s="711"/>
      <c r="BL7" s="212"/>
      <c r="BM7" s="710"/>
      <c r="BN7" s="710"/>
      <c r="BO7" s="710"/>
      <c r="BP7" s="710"/>
      <c r="BQ7" s="710"/>
      <c r="BR7" s="710"/>
      <c r="BS7" s="710"/>
      <c r="BT7" s="710"/>
      <c r="BU7" s="710"/>
      <c r="CU7" s="14">
        <v>2</v>
      </c>
    </row>
    <row r="8" spans="1:99" ht="3.75" customHeight="1" thickTop="1" thickBot="1">
      <c r="AM8" s="152"/>
      <c r="AN8" s="152"/>
      <c r="AO8" s="152"/>
      <c r="AP8" s="152"/>
      <c r="AQ8" s="153"/>
      <c r="AR8" s="22"/>
      <c r="AS8" s="22"/>
      <c r="AW8" s="713"/>
      <c r="AX8" s="713"/>
      <c r="AY8" s="713"/>
      <c r="AZ8" s="713"/>
      <c r="BA8" s="882"/>
      <c r="BB8" s="875"/>
      <c r="BC8" s="873"/>
      <c r="BD8" s="873"/>
      <c r="BE8" s="873"/>
      <c r="BF8" s="873"/>
      <c r="BG8" s="873"/>
      <c r="BH8" s="873"/>
      <c r="BI8" s="873"/>
      <c r="BJ8" s="712"/>
      <c r="BK8" s="712"/>
      <c r="BL8" s="492"/>
      <c r="BM8" s="492"/>
      <c r="BN8" s="492"/>
      <c r="BO8" s="490"/>
      <c r="BP8" s="490"/>
      <c r="BQ8" s="491"/>
      <c r="BR8" s="491"/>
      <c r="BS8" s="491"/>
      <c r="BT8" s="490"/>
      <c r="BU8" s="490"/>
      <c r="CM8" s="797" t="str">
        <f>Q36&amp;S36&amp;U36&amp;W36</f>
        <v>0483</v>
      </c>
      <c r="CN8" s="798"/>
      <c r="CO8" s="798"/>
      <c r="CP8" s="798"/>
      <c r="CQ8" s="798"/>
      <c r="CR8" s="799"/>
      <c r="CU8" s="14">
        <v>3</v>
      </c>
    </row>
    <row r="9" spans="1:99" ht="12" customHeight="1">
      <c r="C9" s="708" t="s">
        <v>4</v>
      </c>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W9" s="713" t="s">
        <v>3</v>
      </c>
      <c r="AX9" s="713"/>
      <c r="AY9" s="713"/>
      <c r="AZ9" s="713"/>
      <c r="BA9" s="714"/>
      <c r="BB9" s="715"/>
      <c r="BC9" s="717" t="s">
        <v>370</v>
      </c>
      <c r="BD9" s="717"/>
      <c r="BE9" s="717"/>
      <c r="BF9" s="717"/>
      <c r="BG9" s="717"/>
      <c r="BH9" s="717"/>
      <c r="BI9" s="717"/>
      <c r="BJ9" s="704" t="s">
        <v>2</v>
      </c>
      <c r="BK9" s="704"/>
      <c r="BL9" s="719"/>
      <c r="BM9" s="719"/>
      <c r="BN9" s="719"/>
      <c r="BO9" s="704" t="s">
        <v>1</v>
      </c>
      <c r="BP9" s="704"/>
      <c r="BQ9" s="721"/>
      <c r="BR9" s="721"/>
      <c r="BS9" s="721"/>
      <c r="BT9" s="704" t="s">
        <v>0</v>
      </c>
      <c r="BU9" s="705"/>
      <c r="CM9" s="800"/>
      <c r="CN9" s="801"/>
      <c r="CO9" s="801"/>
      <c r="CP9" s="801"/>
      <c r="CQ9" s="801"/>
      <c r="CR9" s="802"/>
      <c r="CU9" s="14">
        <v>4</v>
      </c>
    </row>
    <row r="10" spans="1:99" ht="10.5" customHeight="1" thickBot="1">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W10" s="713"/>
      <c r="AX10" s="713"/>
      <c r="AY10" s="713"/>
      <c r="AZ10" s="713"/>
      <c r="BA10" s="714"/>
      <c r="BB10" s="716"/>
      <c r="BC10" s="718"/>
      <c r="BD10" s="718"/>
      <c r="BE10" s="718"/>
      <c r="BF10" s="718"/>
      <c r="BG10" s="718"/>
      <c r="BH10" s="718"/>
      <c r="BI10" s="718"/>
      <c r="BJ10" s="706"/>
      <c r="BK10" s="706"/>
      <c r="BL10" s="720"/>
      <c r="BM10" s="720"/>
      <c r="BN10" s="720"/>
      <c r="BO10" s="706"/>
      <c r="BP10" s="706"/>
      <c r="BQ10" s="722"/>
      <c r="BR10" s="722"/>
      <c r="BS10" s="722"/>
      <c r="BT10" s="706"/>
      <c r="BU10" s="707"/>
      <c r="CM10" s="803"/>
      <c r="CN10" s="804"/>
      <c r="CO10" s="804"/>
      <c r="CP10" s="804"/>
      <c r="CQ10" s="804"/>
      <c r="CR10" s="805"/>
      <c r="CU10" s="14">
        <v>5</v>
      </c>
    </row>
    <row r="11" spans="1:99" ht="13.5">
      <c r="C11" s="1"/>
      <c r="CU11" s="14">
        <v>6</v>
      </c>
    </row>
    <row r="12" spans="1:99" ht="12" customHeight="1">
      <c r="CU12" s="14">
        <v>7</v>
      </c>
    </row>
    <row r="13" spans="1:99" ht="9" customHeight="1">
      <c r="C13" s="869" t="s">
        <v>371</v>
      </c>
      <c r="D13" s="869"/>
      <c r="E13" s="869"/>
      <c r="F13" s="869"/>
      <c r="G13" s="869"/>
      <c r="H13" s="869"/>
      <c r="I13" s="869"/>
      <c r="J13" s="869"/>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AH13" s="869"/>
      <c r="AI13" s="869"/>
      <c r="AJ13" s="869"/>
      <c r="AK13" s="869"/>
      <c r="AL13" s="869"/>
      <c r="AM13" s="869"/>
      <c r="AN13" s="869"/>
      <c r="AO13" s="869"/>
      <c r="AP13" s="869"/>
      <c r="AQ13" s="869"/>
      <c r="AR13" s="869"/>
      <c r="AS13" s="869"/>
      <c r="AT13" s="869"/>
      <c r="AU13" s="869"/>
      <c r="AV13" s="869"/>
      <c r="AW13" s="869"/>
      <c r="AX13" s="869"/>
      <c r="AY13" s="869"/>
      <c r="AZ13" s="869"/>
      <c r="BA13" s="869"/>
      <c r="BB13" s="869"/>
      <c r="BC13" s="869"/>
      <c r="BD13" s="869"/>
      <c r="BE13" s="869"/>
      <c r="BF13" s="869"/>
      <c r="BG13" s="869"/>
      <c r="BH13" s="869"/>
      <c r="BI13" s="869"/>
      <c r="BJ13" s="869"/>
      <c r="BK13" s="869"/>
      <c r="BL13" s="869"/>
      <c r="BM13" s="869"/>
      <c r="BN13" s="869"/>
      <c r="BO13" s="869"/>
      <c r="BP13" s="869"/>
      <c r="BQ13" s="869"/>
      <c r="BR13" s="869"/>
      <c r="BS13" s="869"/>
      <c r="BT13" s="869"/>
      <c r="BU13" s="869"/>
      <c r="CU13" s="14">
        <v>8</v>
      </c>
    </row>
    <row r="14" spans="1:99" ht="9" customHeight="1">
      <c r="C14" s="869"/>
      <c r="D14" s="869"/>
      <c r="E14" s="869"/>
      <c r="F14" s="869"/>
      <c r="G14" s="869"/>
      <c r="H14" s="869"/>
      <c r="I14" s="869"/>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69"/>
      <c r="AJ14" s="869"/>
      <c r="AK14" s="869"/>
      <c r="AL14" s="869"/>
      <c r="AM14" s="869"/>
      <c r="AN14" s="869"/>
      <c r="AO14" s="869"/>
      <c r="AP14" s="869"/>
      <c r="AQ14" s="869"/>
      <c r="AR14" s="869"/>
      <c r="AS14" s="869"/>
      <c r="AT14" s="869"/>
      <c r="AU14" s="869"/>
      <c r="AV14" s="869"/>
      <c r="AW14" s="869"/>
      <c r="AX14" s="869"/>
      <c r="AY14" s="869"/>
      <c r="AZ14" s="869"/>
      <c r="BA14" s="869"/>
      <c r="BB14" s="869"/>
      <c r="BC14" s="869"/>
      <c r="BD14" s="869"/>
      <c r="BE14" s="869"/>
      <c r="BF14" s="869"/>
      <c r="BG14" s="869"/>
      <c r="BH14" s="869"/>
      <c r="BI14" s="869"/>
      <c r="BJ14" s="869"/>
      <c r="BK14" s="869"/>
      <c r="BL14" s="869"/>
      <c r="BM14" s="869"/>
      <c r="BN14" s="869"/>
      <c r="BO14" s="869"/>
      <c r="BP14" s="869"/>
      <c r="BQ14" s="869"/>
      <c r="BR14" s="869"/>
      <c r="BS14" s="869"/>
      <c r="BT14" s="869"/>
      <c r="BU14" s="869"/>
      <c r="CU14" s="14">
        <v>9</v>
      </c>
    </row>
    <row r="15" spans="1:99" ht="9" customHeight="1">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row>
    <row r="16" spans="1:99" ht="9" customHeight="1">
      <c r="C16" s="870" t="s">
        <v>393</v>
      </c>
      <c r="D16" s="870"/>
      <c r="E16" s="870"/>
      <c r="F16" s="870"/>
      <c r="G16" s="870"/>
      <c r="H16" s="870"/>
      <c r="I16" s="870"/>
      <c r="J16" s="870"/>
      <c r="K16" s="870"/>
      <c r="L16" s="870"/>
      <c r="M16" s="870"/>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0"/>
      <c r="AL16" s="870"/>
      <c r="AM16" s="870"/>
      <c r="AN16" s="870"/>
      <c r="AO16" s="870"/>
      <c r="AP16" s="870"/>
      <c r="AQ16" s="870"/>
      <c r="AR16" s="870"/>
      <c r="AS16" s="870"/>
      <c r="AT16" s="870"/>
      <c r="AU16" s="870"/>
      <c r="AV16" s="870"/>
      <c r="AW16" s="870"/>
      <c r="AX16" s="870"/>
      <c r="AY16" s="870"/>
      <c r="AZ16" s="870"/>
      <c r="BA16" s="870"/>
      <c r="BB16" s="870"/>
      <c r="BC16" s="870"/>
      <c r="BD16" s="870"/>
      <c r="BE16" s="870"/>
      <c r="BF16" s="870"/>
      <c r="BG16" s="870"/>
      <c r="BH16" s="870"/>
      <c r="BI16" s="870"/>
      <c r="BJ16" s="870"/>
      <c r="BK16" s="870"/>
      <c r="BL16" s="870"/>
      <c r="BM16" s="870"/>
      <c r="BN16" s="870"/>
      <c r="BO16" s="870"/>
      <c r="BP16" s="870"/>
      <c r="BQ16" s="870"/>
      <c r="BR16" s="870"/>
      <c r="BS16" s="870"/>
      <c r="BT16" s="870"/>
      <c r="BU16" s="870"/>
    </row>
    <row r="17" spans="3:89" ht="9" customHeight="1">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0"/>
      <c r="AL17" s="870"/>
      <c r="AM17" s="870"/>
      <c r="AN17" s="870"/>
      <c r="AO17" s="870"/>
      <c r="AP17" s="870"/>
      <c r="AQ17" s="870"/>
      <c r="AR17" s="870"/>
      <c r="AS17" s="870"/>
      <c r="AT17" s="870"/>
      <c r="AU17" s="870"/>
      <c r="AV17" s="870"/>
      <c r="AW17" s="870"/>
      <c r="AX17" s="870"/>
      <c r="AY17" s="870"/>
      <c r="AZ17" s="870"/>
      <c r="BA17" s="870"/>
      <c r="BB17" s="870"/>
      <c r="BC17" s="870"/>
      <c r="BD17" s="870"/>
      <c r="BE17" s="870"/>
      <c r="BF17" s="870"/>
      <c r="BG17" s="870"/>
      <c r="BH17" s="870"/>
      <c r="BI17" s="870"/>
      <c r="BJ17" s="870"/>
      <c r="BK17" s="870"/>
      <c r="BL17" s="870"/>
      <c r="BM17" s="870"/>
      <c r="BN17" s="870"/>
      <c r="BO17" s="870"/>
      <c r="BP17" s="870"/>
      <c r="BQ17" s="870"/>
      <c r="BR17" s="870"/>
      <c r="BS17" s="870"/>
      <c r="BT17" s="870"/>
      <c r="BU17" s="870"/>
    </row>
    <row r="18" spans="3:89" ht="9" customHeight="1">
      <c r="C18" s="870"/>
      <c r="D18" s="870"/>
      <c r="E18" s="870"/>
      <c r="F18" s="870"/>
      <c r="G18" s="870"/>
      <c r="H18" s="870"/>
      <c r="I18" s="870"/>
      <c r="J18" s="870"/>
      <c r="K18" s="870"/>
      <c r="L18" s="870"/>
      <c r="M18" s="870"/>
      <c r="N18" s="870"/>
      <c r="O18" s="870"/>
      <c r="P18" s="870"/>
      <c r="Q18" s="870"/>
      <c r="R18" s="870"/>
      <c r="S18" s="870"/>
      <c r="T18" s="870"/>
      <c r="U18" s="870"/>
      <c r="V18" s="870"/>
      <c r="W18" s="870"/>
      <c r="X18" s="870"/>
      <c r="Y18" s="870"/>
      <c r="Z18" s="870"/>
      <c r="AA18" s="870"/>
      <c r="AB18" s="870"/>
      <c r="AC18" s="870"/>
      <c r="AD18" s="870"/>
      <c r="AE18" s="870"/>
      <c r="AF18" s="870"/>
      <c r="AG18" s="870"/>
      <c r="AH18" s="870"/>
      <c r="AI18" s="870"/>
      <c r="AJ18" s="870"/>
      <c r="AK18" s="870"/>
      <c r="AL18" s="870"/>
      <c r="AM18" s="870"/>
      <c r="AN18" s="870"/>
      <c r="AO18" s="870"/>
      <c r="AP18" s="870"/>
      <c r="AQ18" s="870"/>
      <c r="AR18" s="870"/>
      <c r="AS18" s="870"/>
      <c r="AT18" s="870"/>
      <c r="AU18" s="870"/>
      <c r="AV18" s="870"/>
      <c r="AW18" s="870"/>
      <c r="AX18" s="870"/>
      <c r="AY18" s="870"/>
      <c r="AZ18" s="870"/>
      <c r="BA18" s="870"/>
      <c r="BB18" s="870"/>
      <c r="BC18" s="870"/>
      <c r="BD18" s="870"/>
      <c r="BE18" s="870"/>
      <c r="BF18" s="870"/>
      <c r="BG18" s="870"/>
      <c r="BH18" s="870"/>
      <c r="BI18" s="870"/>
      <c r="BJ18" s="870"/>
      <c r="BK18" s="870"/>
      <c r="BL18" s="870"/>
      <c r="BM18" s="870"/>
      <c r="BN18" s="870"/>
      <c r="BO18" s="870"/>
      <c r="BP18" s="870"/>
      <c r="BQ18" s="870"/>
      <c r="BR18" s="870"/>
      <c r="BS18" s="870"/>
      <c r="BT18" s="870"/>
      <c r="BU18" s="870"/>
    </row>
    <row r="19" spans="3:89" ht="9" customHeight="1">
      <c r="C19" s="870"/>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c r="AH19" s="870"/>
      <c r="AI19" s="870"/>
      <c r="AJ19" s="870"/>
      <c r="AK19" s="870"/>
      <c r="AL19" s="870"/>
      <c r="AM19" s="870"/>
      <c r="AN19" s="870"/>
      <c r="AO19" s="870"/>
      <c r="AP19" s="870"/>
      <c r="AQ19" s="870"/>
      <c r="AR19" s="870"/>
      <c r="AS19" s="870"/>
      <c r="AT19" s="870"/>
      <c r="AU19" s="870"/>
      <c r="AV19" s="870"/>
      <c r="AW19" s="870"/>
      <c r="AX19" s="870"/>
      <c r="AY19" s="870"/>
      <c r="AZ19" s="870"/>
      <c r="BA19" s="870"/>
      <c r="BB19" s="870"/>
      <c r="BC19" s="870"/>
      <c r="BD19" s="870"/>
      <c r="BE19" s="870"/>
      <c r="BF19" s="870"/>
      <c r="BG19" s="870"/>
      <c r="BH19" s="870"/>
      <c r="BI19" s="870"/>
      <c r="BJ19" s="870"/>
      <c r="BK19" s="870"/>
      <c r="BL19" s="870"/>
      <c r="BM19" s="870"/>
      <c r="BN19" s="870"/>
      <c r="BO19" s="870"/>
      <c r="BP19" s="870"/>
      <c r="BQ19" s="870"/>
      <c r="BR19" s="870"/>
      <c r="BS19" s="870"/>
      <c r="BT19" s="870"/>
      <c r="BU19" s="870"/>
    </row>
    <row r="20" spans="3:89" ht="9" customHeight="1">
      <c r="C20" s="870"/>
      <c r="D20" s="870"/>
      <c r="E20" s="870"/>
      <c r="F20" s="870"/>
      <c r="G20" s="870"/>
      <c r="H20" s="870"/>
      <c r="I20" s="870"/>
      <c r="J20" s="870"/>
      <c r="K20" s="870"/>
      <c r="L20" s="870"/>
      <c r="M20" s="870"/>
      <c r="N20" s="870"/>
      <c r="O20" s="870"/>
      <c r="P20" s="870"/>
      <c r="Q20" s="870"/>
      <c r="R20" s="870"/>
      <c r="S20" s="870"/>
      <c r="T20" s="870"/>
      <c r="U20" s="870"/>
      <c r="V20" s="870"/>
      <c r="W20" s="870"/>
      <c r="X20" s="870"/>
      <c r="Y20" s="870"/>
      <c r="Z20" s="870"/>
      <c r="AA20" s="870"/>
      <c r="AB20" s="870"/>
      <c r="AC20" s="870"/>
      <c r="AD20" s="870"/>
      <c r="AE20" s="870"/>
      <c r="AF20" s="870"/>
      <c r="AG20" s="870"/>
      <c r="AH20" s="870"/>
      <c r="AI20" s="870"/>
      <c r="AJ20" s="870"/>
      <c r="AK20" s="870"/>
      <c r="AL20" s="870"/>
      <c r="AM20" s="870"/>
      <c r="AN20" s="870"/>
      <c r="AO20" s="870"/>
      <c r="AP20" s="870"/>
      <c r="AQ20" s="870"/>
      <c r="AR20" s="870"/>
      <c r="AS20" s="870"/>
      <c r="AT20" s="870"/>
      <c r="AU20" s="870"/>
      <c r="AV20" s="870"/>
      <c r="AW20" s="870"/>
      <c r="AX20" s="870"/>
      <c r="AY20" s="870"/>
      <c r="AZ20" s="870"/>
      <c r="BA20" s="870"/>
      <c r="BB20" s="870"/>
      <c r="BC20" s="870"/>
      <c r="BD20" s="870"/>
      <c r="BE20" s="870"/>
      <c r="BF20" s="870"/>
      <c r="BG20" s="870"/>
      <c r="BH20" s="870"/>
      <c r="BI20" s="870"/>
      <c r="BJ20" s="870"/>
      <c r="BK20" s="870"/>
      <c r="BL20" s="870"/>
      <c r="BM20" s="870"/>
      <c r="BN20" s="870"/>
      <c r="BO20" s="870"/>
      <c r="BP20" s="870"/>
      <c r="BQ20" s="870"/>
      <c r="BR20" s="870"/>
      <c r="BS20" s="870"/>
      <c r="BT20" s="870"/>
      <c r="BU20" s="870"/>
    </row>
    <row r="21" spans="3:89" ht="9" customHeight="1">
      <c r="C21" s="870"/>
      <c r="D21" s="870"/>
      <c r="E21" s="870"/>
      <c r="F21" s="870"/>
      <c r="G21" s="870"/>
      <c r="H21" s="870"/>
      <c r="I21" s="870"/>
      <c r="J21" s="870"/>
      <c r="K21" s="870"/>
      <c r="L21" s="870"/>
      <c r="M21" s="870"/>
      <c r="N21" s="870"/>
      <c r="O21" s="870"/>
      <c r="P21" s="870"/>
      <c r="Q21" s="870"/>
      <c r="R21" s="870"/>
      <c r="S21" s="870"/>
      <c r="T21" s="870"/>
      <c r="U21" s="870"/>
      <c r="V21" s="870"/>
      <c r="W21" s="870"/>
      <c r="X21" s="870"/>
      <c r="Y21" s="870"/>
      <c r="Z21" s="870"/>
      <c r="AA21" s="870"/>
      <c r="AB21" s="870"/>
      <c r="AC21" s="870"/>
      <c r="AD21" s="870"/>
      <c r="AE21" s="870"/>
      <c r="AF21" s="870"/>
      <c r="AG21" s="870"/>
      <c r="AH21" s="870"/>
      <c r="AI21" s="870"/>
      <c r="AJ21" s="870"/>
      <c r="AK21" s="870"/>
      <c r="AL21" s="870"/>
      <c r="AM21" s="870"/>
      <c r="AN21" s="870"/>
      <c r="AO21" s="870"/>
      <c r="AP21" s="870"/>
      <c r="AQ21" s="870"/>
      <c r="AR21" s="870"/>
      <c r="AS21" s="870"/>
      <c r="AT21" s="870"/>
      <c r="AU21" s="870"/>
      <c r="AV21" s="870"/>
      <c r="AW21" s="870"/>
      <c r="AX21" s="870"/>
      <c r="AY21" s="870"/>
      <c r="AZ21" s="870"/>
      <c r="BA21" s="870"/>
      <c r="BB21" s="870"/>
      <c r="BC21" s="870"/>
      <c r="BD21" s="870"/>
      <c r="BE21" s="870"/>
      <c r="BF21" s="870"/>
      <c r="BG21" s="870"/>
      <c r="BH21" s="870"/>
      <c r="BI21" s="870"/>
      <c r="BJ21" s="870"/>
      <c r="BK21" s="870"/>
      <c r="BL21" s="870"/>
      <c r="BM21" s="870"/>
      <c r="BN21" s="870"/>
      <c r="BO21" s="870"/>
      <c r="BP21" s="870"/>
      <c r="BQ21" s="870"/>
      <c r="BR21" s="870"/>
      <c r="BS21" s="870"/>
      <c r="BT21" s="870"/>
      <c r="BU21" s="870"/>
    </row>
    <row r="22" spans="3:89" ht="9" customHeight="1">
      <c r="C22" s="870"/>
      <c r="D22" s="870"/>
      <c r="E22" s="870"/>
      <c r="F22" s="870"/>
      <c r="G22" s="870"/>
      <c r="H22" s="870"/>
      <c r="I22" s="870"/>
      <c r="J22" s="870"/>
      <c r="K22" s="870"/>
      <c r="L22" s="870"/>
      <c r="M22" s="870"/>
      <c r="N22" s="870"/>
      <c r="O22" s="870"/>
      <c r="P22" s="870"/>
      <c r="Q22" s="870"/>
      <c r="R22" s="870"/>
      <c r="S22" s="870"/>
      <c r="T22" s="870"/>
      <c r="U22" s="870"/>
      <c r="V22" s="870"/>
      <c r="W22" s="870"/>
      <c r="X22" s="870"/>
      <c r="Y22" s="870"/>
      <c r="Z22" s="870"/>
      <c r="AA22" s="870"/>
      <c r="AB22" s="870"/>
      <c r="AC22" s="870"/>
      <c r="AD22" s="870"/>
      <c r="AE22" s="870"/>
      <c r="AF22" s="870"/>
      <c r="AG22" s="870"/>
      <c r="AH22" s="870"/>
      <c r="AI22" s="870"/>
      <c r="AJ22" s="870"/>
      <c r="AK22" s="870"/>
      <c r="AL22" s="870"/>
      <c r="AM22" s="870"/>
      <c r="AN22" s="870"/>
      <c r="AO22" s="870"/>
      <c r="AP22" s="870"/>
      <c r="AQ22" s="870"/>
      <c r="AR22" s="870"/>
      <c r="AS22" s="870"/>
      <c r="AT22" s="870"/>
      <c r="AU22" s="870"/>
      <c r="AV22" s="870"/>
      <c r="AW22" s="870"/>
      <c r="AX22" s="870"/>
      <c r="AY22" s="870"/>
      <c r="AZ22" s="870"/>
      <c r="BA22" s="870"/>
      <c r="BB22" s="870"/>
      <c r="BC22" s="870"/>
      <c r="BD22" s="870"/>
      <c r="BE22" s="870"/>
      <c r="BF22" s="870"/>
      <c r="BG22" s="870"/>
      <c r="BH22" s="870"/>
      <c r="BI22" s="870"/>
      <c r="BJ22" s="870"/>
      <c r="BK22" s="870"/>
      <c r="BL22" s="870"/>
      <c r="BM22" s="870"/>
      <c r="BN22" s="870"/>
      <c r="BO22" s="870"/>
      <c r="BP22" s="870"/>
      <c r="BQ22" s="870"/>
      <c r="BR22" s="870"/>
      <c r="BS22" s="870"/>
      <c r="BT22" s="870"/>
      <c r="BU22" s="870"/>
    </row>
    <row r="23" spans="3:89" ht="9" customHeight="1">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c r="AH23" s="870"/>
      <c r="AI23" s="870"/>
      <c r="AJ23" s="870"/>
      <c r="AK23" s="870"/>
      <c r="AL23" s="870"/>
      <c r="AM23" s="870"/>
      <c r="AN23" s="870"/>
      <c r="AO23" s="870"/>
      <c r="AP23" s="870"/>
      <c r="AQ23" s="870"/>
      <c r="AR23" s="870"/>
      <c r="AS23" s="870"/>
      <c r="AT23" s="870"/>
      <c r="AU23" s="870"/>
      <c r="AV23" s="870"/>
      <c r="AW23" s="870"/>
      <c r="AX23" s="870"/>
      <c r="AY23" s="870"/>
      <c r="AZ23" s="870"/>
      <c r="BA23" s="870"/>
      <c r="BB23" s="870"/>
      <c r="BC23" s="870"/>
      <c r="BD23" s="870"/>
      <c r="BE23" s="870"/>
      <c r="BF23" s="870"/>
      <c r="BG23" s="870"/>
      <c r="BH23" s="870"/>
      <c r="BI23" s="870"/>
      <c r="BJ23" s="870"/>
      <c r="BK23" s="870"/>
      <c r="BL23" s="870"/>
      <c r="BM23" s="870"/>
      <c r="BN23" s="870"/>
      <c r="BO23" s="870"/>
      <c r="BP23" s="870"/>
      <c r="BQ23" s="870"/>
      <c r="BR23" s="870"/>
      <c r="BS23" s="870"/>
      <c r="BT23" s="870"/>
      <c r="BU23" s="870"/>
    </row>
    <row r="24" spans="3:89" ht="9" customHeight="1">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870"/>
      <c r="BA24" s="870"/>
      <c r="BB24" s="870"/>
      <c r="BC24" s="870"/>
      <c r="BD24" s="870"/>
      <c r="BE24" s="870"/>
      <c r="BF24" s="870"/>
      <c r="BG24" s="870"/>
      <c r="BH24" s="870"/>
      <c r="BI24" s="870"/>
      <c r="BJ24" s="870"/>
      <c r="BK24" s="870"/>
      <c r="BL24" s="870"/>
      <c r="BM24" s="870"/>
      <c r="BN24" s="870"/>
      <c r="BO24" s="870"/>
      <c r="BP24" s="870"/>
      <c r="BQ24" s="870"/>
      <c r="BR24" s="870"/>
      <c r="BS24" s="870"/>
      <c r="BT24" s="870"/>
      <c r="BU24" s="870"/>
      <c r="CA24" s="838"/>
      <c r="CB24" s="838"/>
      <c r="CC24" s="838"/>
      <c r="CD24" s="838"/>
      <c r="CE24" s="838"/>
      <c r="CF24" s="838"/>
      <c r="CG24" s="838"/>
      <c r="CH24" s="838"/>
      <c r="CI24" s="838"/>
    </row>
    <row r="25" spans="3:89" ht="9" customHeight="1">
      <c r="C25" s="870"/>
      <c r="D25" s="870"/>
      <c r="E25" s="870"/>
      <c r="F25" s="870"/>
      <c r="G25" s="870"/>
      <c r="H25" s="870"/>
      <c r="I25" s="870"/>
      <c r="J25" s="870"/>
      <c r="K25" s="870"/>
      <c r="L25" s="870"/>
      <c r="M25" s="870"/>
      <c r="N25" s="870"/>
      <c r="O25" s="870"/>
      <c r="P25" s="870"/>
      <c r="Q25" s="870"/>
      <c r="R25" s="870"/>
      <c r="S25" s="870"/>
      <c r="T25" s="870"/>
      <c r="U25" s="870"/>
      <c r="V25" s="870"/>
      <c r="W25" s="870"/>
      <c r="X25" s="870"/>
      <c r="Y25" s="870"/>
      <c r="Z25" s="870"/>
      <c r="AA25" s="870"/>
      <c r="AB25" s="870"/>
      <c r="AC25" s="870"/>
      <c r="AD25" s="870"/>
      <c r="AE25" s="870"/>
      <c r="AF25" s="870"/>
      <c r="AG25" s="870"/>
      <c r="AH25" s="870"/>
      <c r="AI25" s="870"/>
      <c r="AJ25" s="870"/>
      <c r="AK25" s="870"/>
      <c r="AL25" s="870"/>
      <c r="AM25" s="870"/>
      <c r="AN25" s="870"/>
      <c r="AO25" s="870"/>
      <c r="AP25" s="870"/>
      <c r="AQ25" s="870"/>
      <c r="AR25" s="870"/>
      <c r="AS25" s="870"/>
      <c r="AT25" s="870"/>
      <c r="AU25" s="870"/>
      <c r="AV25" s="870"/>
      <c r="AW25" s="870"/>
      <c r="AX25" s="870"/>
      <c r="AY25" s="870"/>
      <c r="AZ25" s="870"/>
      <c r="BA25" s="870"/>
      <c r="BB25" s="870"/>
      <c r="BC25" s="870"/>
      <c r="BD25" s="870"/>
      <c r="BE25" s="870"/>
      <c r="BF25" s="870"/>
      <c r="BG25" s="870"/>
      <c r="BH25" s="870"/>
      <c r="BI25" s="870"/>
      <c r="BJ25" s="870"/>
      <c r="BK25" s="870"/>
      <c r="BL25" s="870"/>
      <c r="BM25" s="870"/>
      <c r="BN25" s="870"/>
      <c r="BO25" s="870"/>
      <c r="BP25" s="870"/>
      <c r="BQ25" s="870"/>
      <c r="BR25" s="870"/>
      <c r="BS25" s="870"/>
      <c r="BT25" s="870"/>
      <c r="BU25" s="870"/>
      <c r="CA25" s="838"/>
      <c r="CB25" s="838"/>
      <c r="CC25" s="838"/>
      <c r="CD25" s="838"/>
      <c r="CE25" s="838"/>
      <c r="CF25" s="838"/>
      <c r="CG25" s="838"/>
      <c r="CH25" s="838"/>
      <c r="CI25" s="838"/>
    </row>
    <row r="26" spans="3:89" ht="9" customHeight="1">
      <c r="C26" s="870"/>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870"/>
      <c r="AE26" s="870"/>
      <c r="AF26" s="870"/>
      <c r="AG26" s="870"/>
      <c r="AH26" s="870"/>
      <c r="AI26" s="870"/>
      <c r="AJ26" s="870"/>
      <c r="AK26" s="870"/>
      <c r="AL26" s="870"/>
      <c r="AM26" s="870"/>
      <c r="AN26" s="870"/>
      <c r="AO26" s="870"/>
      <c r="AP26" s="870"/>
      <c r="AQ26" s="870"/>
      <c r="AR26" s="870"/>
      <c r="AS26" s="870"/>
      <c r="AT26" s="870"/>
      <c r="AU26" s="870"/>
      <c r="AV26" s="870"/>
      <c r="AW26" s="870"/>
      <c r="AX26" s="870"/>
      <c r="AY26" s="870"/>
      <c r="AZ26" s="870"/>
      <c r="BA26" s="870"/>
      <c r="BB26" s="870"/>
      <c r="BC26" s="870"/>
      <c r="BD26" s="870"/>
      <c r="BE26" s="870"/>
      <c r="BF26" s="870"/>
      <c r="BG26" s="870"/>
      <c r="BH26" s="870"/>
      <c r="BI26" s="870"/>
      <c r="BJ26" s="870"/>
      <c r="BK26" s="870"/>
      <c r="BL26" s="870"/>
      <c r="BM26" s="870"/>
      <c r="BN26" s="870"/>
      <c r="BO26" s="870"/>
      <c r="BP26" s="870"/>
      <c r="BQ26" s="870"/>
      <c r="BR26" s="870"/>
      <c r="BS26" s="870"/>
      <c r="BT26" s="870"/>
      <c r="BU26" s="870"/>
      <c r="CA26" s="838"/>
      <c r="CB26" s="838"/>
      <c r="CC26" s="838"/>
      <c r="CD26" s="838"/>
      <c r="CE26" s="838"/>
      <c r="CF26" s="838"/>
      <c r="CG26" s="838"/>
      <c r="CH26" s="838"/>
      <c r="CI26" s="838"/>
    </row>
    <row r="27" spans="3:89" ht="9" customHeight="1">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870"/>
      <c r="AM27" s="870"/>
      <c r="AN27" s="870"/>
      <c r="AO27" s="870"/>
      <c r="AP27" s="870"/>
      <c r="AQ27" s="870"/>
      <c r="AR27" s="870"/>
      <c r="AS27" s="870"/>
      <c r="AT27" s="870"/>
      <c r="AU27" s="870"/>
      <c r="AV27" s="870"/>
      <c r="AW27" s="870"/>
      <c r="AX27" s="870"/>
      <c r="AY27" s="870"/>
      <c r="AZ27" s="870"/>
      <c r="BA27" s="870"/>
      <c r="BB27" s="870"/>
      <c r="BC27" s="870"/>
      <c r="BD27" s="870"/>
      <c r="BE27" s="870"/>
      <c r="BF27" s="870"/>
      <c r="BG27" s="870"/>
      <c r="BH27" s="870"/>
      <c r="BI27" s="870"/>
      <c r="BJ27" s="870"/>
      <c r="BK27" s="870"/>
      <c r="BL27" s="870"/>
      <c r="BM27" s="870"/>
      <c r="BN27" s="870"/>
      <c r="BO27" s="870"/>
      <c r="BP27" s="870"/>
      <c r="BQ27" s="870"/>
      <c r="BR27" s="870"/>
      <c r="BS27" s="870"/>
      <c r="BT27" s="870"/>
      <c r="BU27" s="870"/>
      <c r="CA27" s="838"/>
      <c r="CB27" s="838"/>
      <c r="CC27" s="838"/>
      <c r="CD27" s="838"/>
      <c r="CE27" s="838"/>
      <c r="CF27" s="838"/>
      <c r="CG27" s="838"/>
      <c r="CH27" s="838"/>
      <c r="CI27" s="838"/>
    </row>
    <row r="28" spans="3:89" ht="9" customHeight="1">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870"/>
      <c r="AZ28" s="870"/>
      <c r="BA28" s="870"/>
      <c r="BB28" s="870"/>
      <c r="BC28" s="870"/>
      <c r="BD28" s="870"/>
      <c r="BE28" s="870"/>
      <c r="BF28" s="870"/>
      <c r="BG28" s="870"/>
      <c r="BH28" s="870"/>
      <c r="BI28" s="870"/>
      <c r="BJ28" s="870"/>
      <c r="BK28" s="870"/>
      <c r="BL28" s="870"/>
      <c r="BM28" s="870"/>
      <c r="BN28" s="870"/>
      <c r="BO28" s="870"/>
      <c r="BP28" s="870"/>
      <c r="BQ28" s="870"/>
      <c r="BR28" s="870"/>
      <c r="BS28" s="870"/>
      <c r="BT28" s="870"/>
      <c r="BU28" s="870"/>
      <c r="CA28" s="839"/>
      <c r="CB28" s="839"/>
      <c r="CC28" s="839"/>
      <c r="CD28" s="839"/>
      <c r="CE28" s="839"/>
      <c r="CF28" s="839"/>
      <c r="CG28" s="839"/>
      <c r="CH28" s="839"/>
      <c r="CI28" s="839"/>
    </row>
    <row r="29" spans="3:89" ht="9" customHeight="1">
      <c r="C29" s="870"/>
      <c r="D29" s="870"/>
      <c r="E29" s="870"/>
      <c r="F29" s="870"/>
      <c r="G29" s="870"/>
      <c r="H29" s="870"/>
      <c r="I29" s="870"/>
      <c r="J29" s="870"/>
      <c r="K29" s="870"/>
      <c r="L29" s="870"/>
      <c r="M29" s="870"/>
      <c r="N29" s="870"/>
      <c r="O29" s="870"/>
      <c r="P29" s="870"/>
      <c r="Q29" s="870"/>
      <c r="R29" s="870"/>
      <c r="S29" s="870"/>
      <c r="T29" s="870"/>
      <c r="U29" s="870"/>
      <c r="V29" s="870"/>
      <c r="W29" s="870"/>
      <c r="X29" s="870"/>
      <c r="Y29" s="870"/>
      <c r="Z29" s="870"/>
      <c r="AA29" s="870"/>
      <c r="AB29" s="870"/>
      <c r="AC29" s="870"/>
      <c r="AD29" s="870"/>
      <c r="AE29" s="870"/>
      <c r="AF29" s="870"/>
      <c r="AG29" s="870"/>
      <c r="AH29" s="870"/>
      <c r="AI29" s="870"/>
      <c r="AJ29" s="870"/>
      <c r="AK29" s="870"/>
      <c r="AL29" s="870"/>
      <c r="AM29" s="870"/>
      <c r="AN29" s="870"/>
      <c r="AO29" s="870"/>
      <c r="AP29" s="870"/>
      <c r="AQ29" s="870"/>
      <c r="AR29" s="870"/>
      <c r="AS29" s="870"/>
      <c r="AT29" s="870"/>
      <c r="AU29" s="870"/>
      <c r="AV29" s="870"/>
      <c r="AW29" s="870"/>
      <c r="AX29" s="870"/>
      <c r="AY29" s="870"/>
      <c r="AZ29" s="870"/>
      <c r="BA29" s="870"/>
      <c r="BB29" s="870"/>
      <c r="BC29" s="870"/>
      <c r="BD29" s="870"/>
      <c r="BE29" s="870"/>
      <c r="BF29" s="870"/>
      <c r="BG29" s="870"/>
      <c r="BH29" s="870"/>
      <c r="BI29" s="870"/>
      <c r="BJ29" s="870"/>
      <c r="BK29" s="870"/>
      <c r="BL29" s="870"/>
      <c r="BM29" s="870"/>
      <c r="BN29" s="870"/>
      <c r="BO29" s="870"/>
      <c r="BP29" s="870"/>
      <c r="BQ29" s="870"/>
      <c r="BR29" s="870"/>
      <c r="BS29" s="870"/>
      <c r="BT29" s="870"/>
      <c r="BU29" s="870"/>
      <c r="BZ29" s="840"/>
      <c r="CA29" s="841"/>
      <c r="CB29" s="841"/>
      <c r="CC29" s="841"/>
      <c r="CD29" s="841"/>
      <c r="CE29" s="841"/>
      <c r="CF29" s="841"/>
      <c r="CG29" s="841"/>
      <c r="CH29" s="841"/>
      <c r="CI29" s="841"/>
      <c r="CJ29" s="841"/>
      <c r="CK29" s="841"/>
    </row>
    <row r="30" spans="3:89" ht="9" customHeight="1">
      <c r="C30" s="870"/>
      <c r="D30" s="870"/>
      <c r="E30" s="870"/>
      <c r="F30" s="870"/>
      <c r="G30" s="870"/>
      <c r="H30" s="870"/>
      <c r="I30" s="870"/>
      <c r="J30" s="870"/>
      <c r="K30" s="870"/>
      <c r="L30" s="870"/>
      <c r="M30" s="870"/>
      <c r="N30" s="870"/>
      <c r="O30" s="870"/>
      <c r="P30" s="870"/>
      <c r="Q30" s="870"/>
      <c r="R30" s="870"/>
      <c r="S30" s="870"/>
      <c r="T30" s="870"/>
      <c r="U30" s="870"/>
      <c r="V30" s="870"/>
      <c r="W30" s="870"/>
      <c r="X30" s="870"/>
      <c r="Y30" s="870"/>
      <c r="Z30" s="870"/>
      <c r="AA30" s="870"/>
      <c r="AB30" s="870"/>
      <c r="AC30" s="870"/>
      <c r="AD30" s="870"/>
      <c r="AE30" s="870"/>
      <c r="AF30" s="870"/>
      <c r="AG30" s="870"/>
      <c r="AH30" s="870"/>
      <c r="AI30" s="870"/>
      <c r="AJ30" s="870"/>
      <c r="AK30" s="870"/>
      <c r="AL30" s="870"/>
      <c r="AM30" s="870"/>
      <c r="AN30" s="870"/>
      <c r="AO30" s="870"/>
      <c r="AP30" s="870"/>
      <c r="AQ30" s="870"/>
      <c r="AR30" s="870"/>
      <c r="AS30" s="870"/>
      <c r="AT30" s="870"/>
      <c r="AU30" s="870"/>
      <c r="AV30" s="870"/>
      <c r="AW30" s="870"/>
      <c r="AX30" s="870"/>
      <c r="AY30" s="870"/>
      <c r="AZ30" s="870"/>
      <c r="BA30" s="870"/>
      <c r="BB30" s="870"/>
      <c r="BC30" s="870"/>
      <c r="BD30" s="870"/>
      <c r="BE30" s="870"/>
      <c r="BF30" s="870"/>
      <c r="BG30" s="870"/>
      <c r="BH30" s="870"/>
      <c r="BI30" s="870"/>
      <c r="BJ30" s="870"/>
      <c r="BK30" s="870"/>
      <c r="BL30" s="870"/>
      <c r="BM30" s="870"/>
      <c r="BN30" s="870"/>
      <c r="BO30" s="870"/>
      <c r="BP30" s="870"/>
      <c r="BQ30" s="870"/>
      <c r="BR30" s="870"/>
      <c r="BS30" s="870"/>
      <c r="BT30" s="870"/>
      <c r="BU30" s="870"/>
      <c r="BZ30" s="841"/>
      <c r="CA30" s="841"/>
      <c r="CB30" s="841"/>
      <c r="CC30" s="841"/>
      <c r="CD30" s="841"/>
      <c r="CE30" s="841"/>
      <c r="CF30" s="841"/>
      <c r="CG30" s="841"/>
      <c r="CH30" s="841"/>
      <c r="CI30" s="841"/>
      <c r="CJ30" s="841"/>
      <c r="CK30" s="841"/>
    </row>
    <row r="31" spans="3:89" ht="8.25" customHeight="1">
      <c r="C31" s="776" t="s">
        <v>12</v>
      </c>
      <c r="D31" s="776"/>
      <c r="E31" s="776"/>
      <c r="F31" s="776"/>
      <c r="G31" s="776"/>
      <c r="H31" s="776"/>
      <c r="I31" s="776"/>
      <c r="J31" s="776"/>
      <c r="K31" s="776"/>
      <c r="L31" s="776"/>
      <c r="M31" s="776"/>
      <c r="N31" s="776"/>
      <c r="O31" s="776"/>
      <c r="P31" s="776"/>
      <c r="Q31" s="776"/>
      <c r="R31" s="776"/>
      <c r="S31" s="776"/>
      <c r="T31" s="776"/>
      <c r="U31" s="776"/>
      <c r="V31" s="776"/>
      <c r="W31" s="776"/>
      <c r="X31" s="776"/>
      <c r="Y31" s="776"/>
      <c r="Z31" s="776"/>
      <c r="AA31" s="776"/>
      <c r="AB31" s="776"/>
      <c r="AC31" s="776"/>
      <c r="AD31" s="776"/>
      <c r="AE31" s="776"/>
      <c r="AF31" s="776"/>
      <c r="AG31" s="776"/>
      <c r="AH31" s="776"/>
      <c r="AI31" s="776"/>
      <c r="AJ31" s="776"/>
      <c r="AK31" s="776"/>
      <c r="AL31" s="776"/>
      <c r="AM31" s="776"/>
      <c r="AN31" s="776"/>
      <c r="AO31" s="776"/>
      <c r="AP31" s="776"/>
      <c r="AQ31" s="776"/>
      <c r="AR31" s="776"/>
      <c r="AS31" s="776"/>
      <c r="AT31" s="776"/>
      <c r="AU31" s="776"/>
      <c r="AV31" s="776"/>
      <c r="AW31" s="776"/>
      <c r="AX31" s="776"/>
      <c r="AY31" s="776"/>
      <c r="AZ31" s="776"/>
      <c r="BA31" s="776"/>
      <c r="BB31" s="776"/>
      <c r="BC31" s="776"/>
      <c r="BD31" s="776"/>
      <c r="BE31" s="776"/>
      <c r="BF31" s="776"/>
      <c r="BG31" s="776"/>
      <c r="BH31" s="776"/>
      <c r="BI31" s="776"/>
      <c r="BJ31" s="776"/>
      <c r="BK31" s="776"/>
      <c r="BL31" s="776"/>
      <c r="BM31" s="776"/>
      <c r="BN31" s="776"/>
      <c r="BO31" s="776"/>
      <c r="BP31" s="776"/>
      <c r="BQ31" s="776"/>
      <c r="BR31" s="776"/>
      <c r="BS31" s="776"/>
      <c r="BT31" s="776"/>
      <c r="BU31" s="776"/>
      <c r="BZ31" s="841"/>
      <c r="CA31" s="841"/>
      <c r="CB31" s="841"/>
      <c r="CC31" s="841"/>
      <c r="CD31" s="841"/>
      <c r="CE31" s="841"/>
      <c r="CF31" s="841"/>
      <c r="CG31" s="841"/>
      <c r="CH31" s="841"/>
      <c r="CI31" s="841"/>
      <c r="CJ31" s="841"/>
      <c r="CK31" s="841"/>
    </row>
    <row r="32" spans="3:89" ht="9" customHeight="1">
      <c r="C32" s="776"/>
      <c r="D32" s="776"/>
      <c r="E32" s="776"/>
      <c r="F32" s="776"/>
      <c r="G32" s="776"/>
      <c r="H32" s="776"/>
      <c r="I32" s="776"/>
      <c r="J32" s="776"/>
      <c r="K32" s="776"/>
      <c r="L32" s="776"/>
      <c r="M32" s="776"/>
      <c r="N32" s="776"/>
      <c r="O32" s="776"/>
      <c r="P32" s="776"/>
      <c r="Q32" s="776"/>
      <c r="R32" s="776"/>
      <c r="S32" s="776"/>
      <c r="T32" s="776"/>
      <c r="U32" s="776"/>
      <c r="V32" s="776"/>
      <c r="W32" s="776"/>
      <c r="X32" s="776"/>
      <c r="Y32" s="776"/>
      <c r="Z32" s="776"/>
      <c r="AA32" s="776"/>
      <c r="AB32" s="776"/>
      <c r="AC32" s="776"/>
      <c r="AD32" s="776"/>
      <c r="AE32" s="776"/>
      <c r="AF32" s="776"/>
      <c r="AG32" s="776"/>
      <c r="AH32" s="776"/>
      <c r="AI32" s="776"/>
      <c r="AJ32" s="776"/>
      <c r="AK32" s="776"/>
      <c r="AL32" s="776"/>
      <c r="AM32" s="776"/>
      <c r="AN32" s="776"/>
      <c r="AO32" s="776"/>
      <c r="AP32" s="776"/>
      <c r="AQ32" s="776"/>
      <c r="AR32" s="776"/>
      <c r="AS32" s="776"/>
      <c r="AT32" s="776"/>
      <c r="AU32" s="776"/>
      <c r="AV32" s="776"/>
      <c r="AW32" s="776"/>
      <c r="AX32" s="776"/>
      <c r="AY32" s="776"/>
      <c r="AZ32" s="776"/>
      <c r="BA32" s="776"/>
      <c r="BB32" s="776"/>
      <c r="BC32" s="776"/>
      <c r="BD32" s="776"/>
      <c r="BE32" s="776"/>
      <c r="BF32" s="776"/>
      <c r="BG32" s="776"/>
      <c r="BH32" s="776"/>
      <c r="BI32" s="776"/>
      <c r="BJ32" s="776"/>
      <c r="BK32" s="776"/>
      <c r="BL32" s="776"/>
      <c r="BM32" s="776"/>
      <c r="BN32" s="776"/>
      <c r="BO32" s="776"/>
      <c r="BP32" s="776"/>
      <c r="BQ32" s="776"/>
      <c r="BR32" s="776"/>
      <c r="BS32" s="776"/>
      <c r="BT32" s="776"/>
      <c r="BU32" s="776"/>
      <c r="BZ32" s="841"/>
      <c r="CA32" s="841"/>
      <c r="CB32" s="841"/>
      <c r="CC32" s="841"/>
      <c r="CD32" s="841"/>
      <c r="CE32" s="841"/>
      <c r="CF32" s="841"/>
      <c r="CG32" s="841"/>
      <c r="CH32" s="841"/>
      <c r="CI32" s="841"/>
      <c r="CJ32" s="841"/>
      <c r="CK32" s="841"/>
    </row>
    <row r="33" spans="2:86" ht="12" customHeight="1"/>
    <row r="34" spans="2:86" ht="9" customHeight="1">
      <c r="B34" s="783" t="s">
        <v>20</v>
      </c>
      <c r="C34" s="783"/>
      <c r="D34" s="783"/>
      <c r="E34" s="783"/>
      <c r="F34" s="783"/>
      <c r="G34" s="783"/>
      <c r="H34" s="783"/>
      <c r="I34" s="783"/>
      <c r="J34" s="783"/>
      <c r="K34" s="783"/>
      <c r="L34" s="783"/>
      <c r="M34" s="783"/>
      <c r="N34" s="783"/>
      <c r="O34" s="783"/>
      <c r="P34" s="783"/>
    </row>
    <row r="35" spans="2:86" ht="9" customHeight="1" thickBot="1">
      <c r="B35" s="783"/>
      <c r="C35" s="783"/>
      <c r="D35" s="783"/>
      <c r="E35" s="783"/>
      <c r="F35" s="783"/>
      <c r="G35" s="783"/>
      <c r="H35" s="783"/>
      <c r="I35" s="783"/>
      <c r="J35" s="783"/>
      <c r="K35" s="783"/>
      <c r="L35" s="783"/>
      <c r="M35" s="783"/>
      <c r="N35" s="783"/>
      <c r="O35" s="783"/>
      <c r="P35" s="783"/>
    </row>
    <row r="36" spans="2:86" ht="9" customHeight="1">
      <c r="C36" s="155"/>
      <c r="D36" s="766" t="s">
        <v>51</v>
      </c>
      <c r="E36" s="766"/>
      <c r="F36" s="766"/>
      <c r="G36" s="766"/>
      <c r="H36" s="766"/>
      <c r="I36" s="766"/>
      <c r="J36" s="766"/>
      <c r="K36" s="766"/>
      <c r="L36" s="766"/>
      <c r="M36" s="766"/>
      <c r="N36" s="766"/>
      <c r="O36" s="766"/>
      <c r="P36" s="156"/>
      <c r="Q36" s="860" t="str">
        <f>'入力シート（交付）（長寿命型）'!AC21</f>
        <v>0483</v>
      </c>
      <c r="R36" s="861"/>
      <c r="S36" s="861"/>
      <c r="T36" s="861"/>
      <c r="U36" s="861"/>
      <c r="V36" s="861"/>
      <c r="W36" s="861"/>
      <c r="X36" s="862"/>
      <c r="Y36" s="848" t="s">
        <v>150</v>
      </c>
      <c r="Z36" s="849"/>
      <c r="AA36" s="849"/>
      <c r="AB36" s="849"/>
      <c r="AC36" s="849"/>
      <c r="AD36" s="849"/>
      <c r="AE36" s="849"/>
      <c r="AF36" s="849"/>
      <c r="AG36" s="849"/>
      <c r="AH36" s="849"/>
      <c r="AI36" s="849"/>
      <c r="AJ36" s="849"/>
      <c r="AK36" s="157"/>
      <c r="AL36" s="719" t="str">
        <f>'入力シート（交付）（長寿命型）'!N22</f>
        <v>はりま風土木の家プロジェクト</v>
      </c>
      <c r="AM36" s="719"/>
      <c r="AN36" s="719"/>
      <c r="AO36" s="719"/>
      <c r="AP36" s="719"/>
      <c r="AQ36" s="719"/>
      <c r="AR36" s="719"/>
      <c r="AS36" s="719"/>
      <c r="AT36" s="719"/>
      <c r="AU36" s="719"/>
      <c r="AV36" s="719"/>
      <c r="AW36" s="719"/>
      <c r="AX36" s="719"/>
      <c r="AY36" s="719"/>
      <c r="AZ36" s="719"/>
      <c r="BA36" s="719"/>
      <c r="BB36" s="719"/>
      <c r="BC36" s="719"/>
      <c r="BD36" s="719"/>
      <c r="BE36" s="719"/>
      <c r="BF36" s="719"/>
      <c r="BG36" s="719"/>
      <c r="BH36" s="719"/>
      <c r="BI36" s="719"/>
      <c r="BJ36" s="719"/>
      <c r="BK36" s="719"/>
      <c r="BL36" s="719"/>
      <c r="BM36" s="719"/>
      <c r="BN36" s="719"/>
      <c r="BO36" s="719"/>
      <c r="BP36" s="719"/>
      <c r="BQ36" s="719"/>
      <c r="BR36" s="719"/>
      <c r="BS36" s="719"/>
      <c r="BT36" s="719"/>
      <c r="BU36" s="854"/>
    </row>
    <row r="37" spans="2:86" ht="9" customHeight="1">
      <c r="C37" s="158"/>
      <c r="D37" s="767"/>
      <c r="E37" s="767"/>
      <c r="F37" s="767"/>
      <c r="G37" s="767"/>
      <c r="H37" s="767"/>
      <c r="I37" s="767"/>
      <c r="J37" s="767"/>
      <c r="K37" s="767"/>
      <c r="L37" s="767"/>
      <c r="M37" s="767"/>
      <c r="N37" s="767"/>
      <c r="O37" s="767"/>
      <c r="P37" s="29"/>
      <c r="Q37" s="863"/>
      <c r="R37" s="864"/>
      <c r="S37" s="864"/>
      <c r="T37" s="864"/>
      <c r="U37" s="864"/>
      <c r="V37" s="864"/>
      <c r="W37" s="864"/>
      <c r="X37" s="865"/>
      <c r="Y37" s="850"/>
      <c r="Z37" s="851"/>
      <c r="AA37" s="851"/>
      <c r="AB37" s="851"/>
      <c r="AC37" s="851"/>
      <c r="AD37" s="851"/>
      <c r="AE37" s="851"/>
      <c r="AF37" s="851"/>
      <c r="AG37" s="851"/>
      <c r="AH37" s="851"/>
      <c r="AI37" s="851"/>
      <c r="AJ37" s="851"/>
      <c r="AK37" s="159"/>
      <c r="AL37" s="809"/>
      <c r="AM37" s="809"/>
      <c r="AN37" s="809"/>
      <c r="AO37" s="809"/>
      <c r="AP37" s="809"/>
      <c r="AQ37" s="809"/>
      <c r="AR37" s="809"/>
      <c r="AS37" s="809"/>
      <c r="AT37" s="809"/>
      <c r="AU37" s="809"/>
      <c r="AV37" s="809"/>
      <c r="AW37" s="809"/>
      <c r="AX37" s="809"/>
      <c r="AY37" s="809"/>
      <c r="AZ37" s="809"/>
      <c r="BA37" s="809"/>
      <c r="BB37" s="809"/>
      <c r="BC37" s="809"/>
      <c r="BD37" s="809"/>
      <c r="BE37" s="809"/>
      <c r="BF37" s="809"/>
      <c r="BG37" s="809"/>
      <c r="BH37" s="809"/>
      <c r="BI37" s="809"/>
      <c r="BJ37" s="809"/>
      <c r="BK37" s="809"/>
      <c r="BL37" s="809"/>
      <c r="BM37" s="809"/>
      <c r="BN37" s="809"/>
      <c r="BO37" s="809"/>
      <c r="BP37" s="809"/>
      <c r="BQ37" s="809"/>
      <c r="BR37" s="809"/>
      <c r="BS37" s="809"/>
      <c r="BT37" s="809"/>
      <c r="BU37" s="855"/>
      <c r="CH37" s="160"/>
    </row>
    <row r="38" spans="2:86" ht="9" customHeight="1" thickBot="1">
      <c r="C38" s="161"/>
      <c r="D38" s="768"/>
      <c r="E38" s="768"/>
      <c r="F38" s="768"/>
      <c r="G38" s="768"/>
      <c r="H38" s="768"/>
      <c r="I38" s="768"/>
      <c r="J38" s="768"/>
      <c r="K38" s="768"/>
      <c r="L38" s="768"/>
      <c r="M38" s="768"/>
      <c r="N38" s="768"/>
      <c r="O38" s="768"/>
      <c r="P38" s="162"/>
      <c r="Q38" s="866"/>
      <c r="R38" s="867"/>
      <c r="S38" s="867"/>
      <c r="T38" s="867"/>
      <c r="U38" s="867"/>
      <c r="V38" s="867"/>
      <c r="W38" s="867"/>
      <c r="X38" s="868"/>
      <c r="Y38" s="852"/>
      <c r="Z38" s="853"/>
      <c r="AA38" s="853"/>
      <c r="AB38" s="853"/>
      <c r="AC38" s="853"/>
      <c r="AD38" s="853"/>
      <c r="AE38" s="853"/>
      <c r="AF38" s="853"/>
      <c r="AG38" s="853"/>
      <c r="AH38" s="853"/>
      <c r="AI38" s="853"/>
      <c r="AJ38" s="853"/>
      <c r="AK38" s="163"/>
      <c r="AL38" s="720"/>
      <c r="AM38" s="720"/>
      <c r="AN38" s="720"/>
      <c r="AO38" s="720"/>
      <c r="AP38" s="720"/>
      <c r="AQ38" s="720"/>
      <c r="AR38" s="720"/>
      <c r="AS38" s="720"/>
      <c r="AT38" s="720"/>
      <c r="AU38" s="720"/>
      <c r="AV38" s="720"/>
      <c r="AW38" s="720"/>
      <c r="AX38" s="720"/>
      <c r="AY38" s="720"/>
      <c r="AZ38" s="720"/>
      <c r="BA38" s="720"/>
      <c r="BB38" s="720"/>
      <c r="BC38" s="720"/>
      <c r="BD38" s="720"/>
      <c r="BE38" s="720"/>
      <c r="BF38" s="720"/>
      <c r="BG38" s="720"/>
      <c r="BH38" s="720"/>
      <c r="BI38" s="720"/>
      <c r="BJ38" s="720"/>
      <c r="BK38" s="720"/>
      <c r="BL38" s="720"/>
      <c r="BM38" s="720"/>
      <c r="BN38" s="720"/>
      <c r="BO38" s="720"/>
      <c r="BP38" s="720"/>
      <c r="BQ38" s="720"/>
      <c r="BR38" s="720"/>
      <c r="BS38" s="720"/>
      <c r="BT38" s="720"/>
      <c r="BU38" s="856"/>
    </row>
    <row r="39" spans="2:86" ht="18" customHeight="1" thickBot="1">
      <c r="C39" s="164"/>
      <c r="D39" s="165"/>
      <c r="E39" s="165"/>
      <c r="F39" s="165"/>
      <c r="G39" s="165"/>
      <c r="H39" s="165"/>
      <c r="I39" s="165"/>
      <c r="J39" s="165"/>
      <c r="K39" s="165"/>
      <c r="L39" s="165"/>
      <c r="M39" s="165"/>
      <c r="N39" s="165"/>
      <c r="O39" s="165"/>
      <c r="P39" s="74"/>
      <c r="Q39" s="166"/>
      <c r="R39" s="166"/>
      <c r="S39" s="166"/>
      <c r="T39" s="166"/>
      <c r="U39" s="166"/>
      <c r="V39" s="166"/>
      <c r="W39" s="75"/>
      <c r="X39" s="75"/>
      <c r="Y39" s="75"/>
      <c r="Z39" s="75"/>
      <c r="AA39" s="75"/>
      <c r="AB39" s="75"/>
      <c r="AC39" s="75"/>
      <c r="AD39" s="75"/>
      <c r="AE39" s="75"/>
      <c r="AF39" s="75"/>
      <c r="AG39" s="75"/>
      <c r="AH39" s="75"/>
      <c r="AI39" s="164"/>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c r="BF39" s="167"/>
      <c r="BG39" s="167"/>
      <c r="BH39" s="167"/>
      <c r="BI39" s="167"/>
      <c r="BJ39" s="167"/>
      <c r="BK39" s="167"/>
      <c r="BL39" s="167"/>
      <c r="BM39" s="167"/>
      <c r="BN39" s="167"/>
      <c r="BO39" s="167"/>
      <c r="BP39" s="167"/>
      <c r="BQ39" s="167"/>
      <c r="BR39" s="167"/>
      <c r="BS39" s="167"/>
      <c r="BT39" s="167"/>
      <c r="BU39" s="167"/>
    </row>
    <row r="40" spans="2:86" ht="12" customHeight="1">
      <c r="C40" s="168"/>
      <c r="D40" s="769" t="s">
        <v>153</v>
      </c>
      <c r="E40" s="769"/>
      <c r="F40" s="769"/>
      <c r="G40" s="769"/>
      <c r="H40" s="769"/>
      <c r="I40" s="769"/>
      <c r="J40" s="769"/>
      <c r="K40" s="769"/>
      <c r="L40" s="769"/>
      <c r="M40" s="769"/>
      <c r="N40" s="769"/>
      <c r="O40" s="769"/>
      <c r="P40" s="169"/>
      <c r="Q40" s="827">
        <f>'入力シート（交付）（長寿命型）'!N25</f>
        <v>0</v>
      </c>
      <c r="R40" s="828"/>
      <c r="S40" s="828"/>
      <c r="T40" s="828"/>
      <c r="U40" s="828"/>
      <c r="V40" s="828"/>
      <c r="W40" s="828"/>
      <c r="X40" s="828"/>
      <c r="Y40" s="828"/>
      <c r="Z40" s="828"/>
      <c r="AA40" s="828"/>
      <c r="AB40" s="828"/>
      <c r="AC40" s="828"/>
      <c r="AD40" s="828"/>
      <c r="AE40" s="828"/>
      <c r="AF40" s="828"/>
      <c r="AG40" s="828"/>
      <c r="AH40" s="828"/>
      <c r="AI40" s="828"/>
      <c r="AJ40" s="828"/>
      <c r="AK40" s="828"/>
      <c r="AL40" s="828"/>
      <c r="AM40" s="828"/>
      <c r="AN40" s="828"/>
      <c r="AO40" s="828"/>
      <c r="AP40" s="828"/>
      <c r="AQ40" s="828"/>
      <c r="AR40" s="828"/>
      <c r="AS40" s="828"/>
      <c r="AT40" s="828"/>
      <c r="AU40" s="828"/>
      <c r="AV40" s="828"/>
      <c r="AW40" s="828"/>
      <c r="AX40" s="828"/>
      <c r="AY40" s="828"/>
      <c r="AZ40" s="828"/>
      <c r="BA40" s="828"/>
      <c r="BB40" s="828"/>
      <c r="BC40" s="828"/>
      <c r="BD40" s="828"/>
      <c r="BE40" s="828"/>
      <c r="BF40" s="828"/>
      <c r="BG40" s="828"/>
      <c r="BH40" s="828"/>
      <c r="BI40" s="828"/>
      <c r="BJ40" s="828"/>
      <c r="BK40" s="829"/>
      <c r="BL40" s="777" t="s">
        <v>154</v>
      </c>
      <c r="BM40" s="778"/>
      <c r="BN40" s="778"/>
      <c r="BO40" s="778"/>
      <c r="BP40" s="778"/>
      <c r="BQ40" s="778"/>
      <c r="BR40" s="778"/>
      <c r="BS40" s="778"/>
      <c r="BT40" s="778"/>
      <c r="BU40" s="779"/>
    </row>
    <row r="41" spans="2:86" ht="12" customHeight="1">
      <c r="C41" s="170"/>
      <c r="D41" s="770"/>
      <c r="E41" s="770"/>
      <c r="F41" s="770"/>
      <c r="G41" s="770"/>
      <c r="H41" s="770"/>
      <c r="I41" s="770"/>
      <c r="J41" s="770"/>
      <c r="K41" s="770"/>
      <c r="L41" s="770"/>
      <c r="M41" s="770"/>
      <c r="N41" s="770"/>
      <c r="O41" s="770"/>
      <c r="P41" s="171"/>
      <c r="Q41" s="830"/>
      <c r="R41" s="831"/>
      <c r="S41" s="831"/>
      <c r="T41" s="831"/>
      <c r="U41" s="831"/>
      <c r="V41" s="831"/>
      <c r="W41" s="831"/>
      <c r="X41" s="831"/>
      <c r="Y41" s="831"/>
      <c r="Z41" s="831"/>
      <c r="AA41" s="831"/>
      <c r="AB41" s="831"/>
      <c r="AC41" s="831"/>
      <c r="AD41" s="831"/>
      <c r="AE41" s="831"/>
      <c r="AF41" s="831"/>
      <c r="AG41" s="831"/>
      <c r="AH41" s="831"/>
      <c r="AI41" s="831"/>
      <c r="AJ41" s="831"/>
      <c r="AK41" s="831"/>
      <c r="AL41" s="831"/>
      <c r="AM41" s="831"/>
      <c r="AN41" s="831"/>
      <c r="AO41" s="831"/>
      <c r="AP41" s="831"/>
      <c r="AQ41" s="831"/>
      <c r="AR41" s="831"/>
      <c r="AS41" s="831"/>
      <c r="AT41" s="831"/>
      <c r="AU41" s="831"/>
      <c r="AV41" s="831"/>
      <c r="AW41" s="831"/>
      <c r="AX41" s="831"/>
      <c r="AY41" s="831"/>
      <c r="AZ41" s="831"/>
      <c r="BA41" s="831"/>
      <c r="BB41" s="831"/>
      <c r="BC41" s="831"/>
      <c r="BD41" s="831"/>
      <c r="BE41" s="831"/>
      <c r="BF41" s="831"/>
      <c r="BG41" s="831"/>
      <c r="BH41" s="831"/>
      <c r="BI41" s="831"/>
      <c r="BJ41" s="831"/>
      <c r="BK41" s="832"/>
      <c r="BL41" s="780"/>
      <c r="BM41" s="781"/>
      <c r="BN41" s="781"/>
      <c r="BO41" s="781"/>
      <c r="BP41" s="781"/>
      <c r="BQ41" s="781"/>
      <c r="BR41" s="781"/>
      <c r="BS41" s="781"/>
      <c r="BT41" s="781"/>
      <c r="BU41" s="782"/>
    </row>
    <row r="42" spans="2:86" ht="12" customHeight="1">
      <c r="C42" s="170"/>
      <c r="D42" s="771"/>
      <c r="E42" s="771"/>
      <c r="F42" s="771"/>
      <c r="G42" s="771"/>
      <c r="H42" s="771"/>
      <c r="I42" s="771"/>
      <c r="J42" s="771"/>
      <c r="K42" s="771"/>
      <c r="L42" s="771"/>
      <c r="M42" s="771"/>
      <c r="N42" s="771"/>
      <c r="O42" s="771"/>
      <c r="P42" s="171"/>
      <c r="Q42" s="830"/>
      <c r="R42" s="831"/>
      <c r="S42" s="831"/>
      <c r="T42" s="831"/>
      <c r="U42" s="831"/>
      <c r="V42" s="831"/>
      <c r="W42" s="831"/>
      <c r="X42" s="831"/>
      <c r="Y42" s="831"/>
      <c r="Z42" s="831"/>
      <c r="AA42" s="831"/>
      <c r="AB42" s="831"/>
      <c r="AC42" s="831"/>
      <c r="AD42" s="831"/>
      <c r="AE42" s="831"/>
      <c r="AF42" s="831"/>
      <c r="AG42" s="831"/>
      <c r="AH42" s="831"/>
      <c r="AI42" s="831"/>
      <c r="AJ42" s="831"/>
      <c r="AK42" s="831"/>
      <c r="AL42" s="831"/>
      <c r="AM42" s="831"/>
      <c r="AN42" s="831"/>
      <c r="AO42" s="831"/>
      <c r="AP42" s="831"/>
      <c r="AQ42" s="831"/>
      <c r="AR42" s="831"/>
      <c r="AS42" s="831"/>
      <c r="AT42" s="831"/>
      <c r="AU42" s="831"/>
      <c r="AV42" s="831"/>
      <c r="AW42" s="831"/>
      <c r="AX42" s="831"/>
      <c r="AY42" s="831"/>
      <c r="AZ42" s="831"/>
      <c r="BA42" s="831"/>
      <c r="BB42" s="831"/>
      <c r="BC42" s="831"/>
      <c r="BD42" s="831"/>
      <c r="BE42" s="831"/>
      <c r="BF42" s="831"/>
      <c r="BG42" s="831"/>
      <c r="BH42" s="831"/>
      <c r="BI42" s="831"/>
      <c r="BJ42" s="831"/>
      <c r="BK42" s="832"/>
      <c r="BL42" s="780"/>
      <c r="BM42" s="781"/>
      <c r="BN42" s="781"/>
      <c r="BO42" s="781"/>
      <c r="BP42" s="781"/>
      <c r="BQ42" s="781"/>
      <c r="BR42" s="781"/>
      <c r="BS42" s="781"/>
      <c r="BT42" s="781"/>
      <c r="BU42" s="782"/>
    </row>
    <row r="43" spans="2:86" ht="12" customHeight="1">
      <c r="C43" s="172"/>
      <c r="D43" s="786" t="s">
        <v>63</v>
      </c>
      <c r="E43" s="786"/>
      <c r="F43" s="786"/>
      <c r="G43" s="786"/>
      <c r="H43" s="786"/>
      <c r="I43" s="786"/>
      <c r="J43" s="786"/>
      <c r="K43" s="786"/>
      <c r="L43" s="786"/>
      <c r="M43" s="786"/>
      <c r="N43" s="786"/>
      <c r="O43" s="786"/>
      <c r="P43" s="173"/>
      <c r="Q43" s="833">
        <f>'入力シート（交付）（長寿命型）'!N27</f>
        <v>0</v>
      </c>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12"/>
      <c r="AY43" s="812"/>
      <c r="AZ43" s="812"/>
      <c r="BA43" s="812"/>
      <c r="BB43" s="812"/>
      <c r="BC43" s="812"/>
      <c r="BD43" s="812"/>
      <c r="BE43" s="812"/>
      <c r="BF43" s="812"/>
      <c r="BG43" s="812"/>
      <c r="BH43" s="812"/>
      <c r="BI43" s="812"/>
      <c r="BJ43" s="812"/>
      <c r="BK43" s="813"/>
      <c r="BL43" s="818" t="s">
        <v>125</v>
      </c>
      <c r="BM43" s="819"/>
      <c r="BN43" s="819"/>
      <c r="BO43" s="819"/>
      <c r="BP43" s="819"/>
      <c r="BQ43" s="819"/>
      <c r="BR43" s="819"/>
      <c r="BS43" s="819"/>
      <c r="BT43" s="819"/>
      <c r="BU43" s="820"/>
    </row>
    <row r="44" spans="2:86" ht="12" customHeight="1">
      <c r="C44" s="37"/>
      <c r="D44" s="784"/>
      <c r="E44" s="784"/>
      <c r="F44" s="784"/>
      <c r="G44" s="784"/>
      <c r="H44" s="784"/>
      <c r="I44" s="784"/>
      <c r="J44" s="784"/>
      <c r="K44" s="784"/>
      <c r="L44" s="784"/>
      <c r="M44" s="784"/>
      <c r="N44" s="784"/>
      <c r="O44" s="784"/>
      <c r="P44" s="38"/>
      <c r="Q44" s="834"/>
      <c r="R44" s="814"/>
      <c r="S44" s="814"/>
      <c r="T44" s="814"/>
      <c r="U44" s="814"/>
      <c r="V44" s="814"/>
      <c r="W44" s="814"/>
      <c r="X44" s="814"/>
      <c r="Y44" s="814"/>
      <c r="Z44" s="814"/>
      <c r="AA44" s="814"/>
      <c r="AB44" s="814"/>
      <c r="AC44" s="814"/>
      <c r="AD44" s="814"/>
      <c r="AE44" s="814"/>
      <c r="AF44" s="814"/>
      <c r="AG44" s="814"/>
      <c r="AH44" s="814"/>
      <c r="AI44" s="814"/>
      <c r="AJ44" s="814"/>
      <c r="AK44" s="814"/>
      <c r="AL44" s="814"/>
      <c r="AM44" s="814"/>
      <c r="AN44" s="814"/>
      <c r="AO44" s="814"/>
      <c r="AP44" s="814"/>
      <c r="AQ44" s="814"/>
      <c r="AR44" s="814"/>
      <c r="AS44" s="814"/>
      <c r="AT44" s="814"/>
      <c r="AU44" s="814"/>
      <c r="AV44" s="814"/>
      <c r="AW44" s="814"/>
      <c r="AX44" s="814"/>
      <c r="AY44" s="814"/>
      <c r="AZ44" s="814"/>
      <c r="BA44" s="814"/>
      <c r="BB44" s="814"/>
      <c r="BC44" s="814"/>
      <c r="BD44" s="814"/>
      <c r="BE44" s="814"/>
      <c r="BF44" s="814"/>
      <c r="BG44" s="814"/>
      <c r="BH44" s="814"/>
      <c r="BI44" s="814"/>
      <c r="BJ44" s="814"/>
      <c r="BK44" s="815"/>
      <c r="BL44" s="821"/>
      <c r="BM44" s="822"/>
      <c r="BN44" s="822"/>
      <c r="BO44" s="822"/>
      <c r="BP44" s="822"/>
      <c r="BQ44" s="822"/>
      <c r="BR44" s="822"/>
      <c r="BS44" s="822"/>
      <c r="BT44" s="822"/>
      <c r="BU44" s="823"/>
    </row>
    <row r="45" spans="2:86" ht="12" customHeight="1">
      <c r="C45" s="47"/>
      <c r="D45" s="787"/>
      <c r="E45" s="787"/>
      <c r="F45" s="787"/>
      <c r="G45" s="787"/>
      <c r="H45" s="787"/>
      <c r="I45" s="787"/>
      <c r="J45" s="787"/>
      <c r="K45" s="787"/>
      <c r="L45" s="787"/>
      <c r="M45" s="787"/>
      <c r="N45" s="787"/>
      <c r="O45" s="787"/>
      <c r="P45" s="42"/>
      <c r="Q45" s="835"/>
      <c r="R45" s="836"/>
      <c r="S45" s="836"/>
      <c r="T45" s="836"/>
      <c r="U45" s="836"/>
      <c r="V45" s="836"/>
      <c r="W45" s="836"/>
      <c r="X45" s="836"/>
      <c r="Y45" s="836"/>
      <c r="Z45" s="836"/>
      <c r="AA45" s="836"/>
      <c r="AB45" s="836"/>
      <c r="AC45" s="836"/>
      <c r="AD45" s="836"/>
      <c r="AE45" s="836"/>
      <c r="AF45" s="836"/>
      <c r="AG45" s="836"/>
      <c r="AH45" s="836"/>
      <c r="AI45" s="836"/>
      <c r="AJ45" s="836"/>
      <c r="AK45" s="836"/>
      <c r="AL45" s="836"/>
      <c r="AM45" s="836"/>
      <c r="AN45" s="836"/>
      <c r="AO45" s="836"/>
      <c r="AP45" s="836"/>
      <c r="AQ45" s="836"/>
      <c r="AR45" s="836"/>
      <c r="AS45" s="836"/>
      <c r="AT45" s="836"/>
      <c r="AU45" s="836"/>
      <c r="AV45" s="836"/>
      <c r="AW45" s="836"/>
      <c r="AX45" s="836"/>
      <c r="AY45" s="836"/>
      <c r="AZ45" s="836"/>
      <c r="BA45" s="836"/>
      <c r="BB45" s="836"/>
      <c r="BC45" s="836"/>
      <c r="BD45" s="836"/>
      <c r="BE45" s="836"/>
      <c r="BF45" s="836"/>
      <c r="BG45" s="836"/>
      <c r="BH45" s="836"/>
      <c r="BI45" s="836"/>
      <c r="BJ45" s="836"/>
      <c r="BK45" s="837"/>
      <c r="BL45" s="821"/>
      <c r="BM45" s="822"/>
      <c r="BN45" s="822"/>
      <c r="BO45" s="822"/>
      <c r="BP45" s="822"/>
      <c r="BQ45" s="822"/>
      <c r="BR45" s="822"/>
      <c r="BS45" s="822"/>
      <c r="BT45" s="822"/>
      <c r="BU45" s="823"/>
    </row>
    <row r="46" spans="2:86" ht="12" customHeight="1">
      <c r="C46" s="37"/>
      <c r="D46" s="784" t="s">
        <v>56</v>
      </c>
      <c r="E46" s="784"/>
      <c r="F46" s="784"/>
      <c r="G46" s="784"/>
      <c r="H46" s="784"/>
      <c r="I46" s="784"/>
      <c r="J46" s="784"/>
      <c r="K46" s="784"/>
      <c r="L46" s="784"/>
      <c r="M46" s="784"/>
      <c r="N46" s="784"/>
      <c r="O46" s="784"/>
      <c r="P46" s="174"/>
      <c r="Q46" s="806">
        <f>'入力シート（交付）（長寿命型）'!N28</f>
        <v>0</v>
      </c>
      <c r="R46" s="807"/>
      <c r="S46" s="807"/>
      <c r="T46" s="807"/>
      <c r="U46" s="807"/>
      <c r="V46" s="807"/>
      <c r="W46" s="807"/>
      <c r="X46" s="857" t="s">
        <v>127</v>
      </c>
      <c r="Y46" s="857"/>
      <c r="Z46" s="857"/>
      <c r="AA46" s="811">
        <f>'入力シート（交付）（長寿命型）'!S28</f>
        <v>0</v>
      </c>
      <c r="AB46" s="812"/>
      <c r="AC46" s="812"/>
      <c r="AD46" s="812"/>
      <c r="AE46" s="812"/>
      <c r="AF46" s="812"/>
      <c r="AG46" s="812"/>
      <c r="AH46" s="812"/>
      <c r="AI46" s="812"/>
      <c r="AJ46" s="812"/>
      <c r="AK46" s="812"/>
      <c r="AL46" s="812"/>
      <c r="AM46" s="812"/>
      <c r="AN46" s="812"/>
      <c r="AO46" s="812"/>
      <c r="AP46" s="812"/>
      <c r="AQ46" s="812"/>
      <c r="AR46" s="812"/>
      <c r="AS46" s="812"/>
      <c r="AT46" s="812"/>
      <c r="AU46" s="812"/>
      <c r="AV46" s="812"/>
      <c r="AW46" s="812"/>
      <c r="AX46" s="812"/>
      <c r="AY46" s="812"/>
      <c r="AZ46" s="812"/>
      <c r="BA46" s="812"/>
      <c r="BB46" s="812"/>
      <c r="BC46" s="812"/>
      <c r="BD46" s="812"/>
      <c r="BE46" s="812"/>
      <c r="BF46" s="812"/>
      <c r="BG46" s="812"/>
      <c r="BH46" s="812"/>
      <c r="BI46" s="812"/>
      <c r="BJ46" s="812"/>
      <c r="BK46" s="813"/>
      <c r="BL46" s="821"/>
      <c r="BM46" s="822"/>
      <c r="BN46" s="822"/>
      <c r="BO46" s="822"/>
      <c r="BP46" s="822"/>
      <c r="BQ46" s="822"/>
      <c r="BR46" s="822"/>
      <c r="BS46" s="822"/>
      <c r="BT46" s="822"/>
      <c r="BU46" s="823"/>
    </row>
    <row r="47" spans="2:86" ht="12" customHeight="1">
      <c r="C47" s="37"/>
      <c r="D47" s="784"/>
      <c r="E47" s="784"/>
      <c r="F47" s="784"/>
      <c r="G47" s="784"/>
      <c r="H47" s="784"/>
      <c r="I47" s="784"/>
      <c r="J47" s="784"/>
      <c r="K47" s="784"/>
      <c r="L47" s="784"/>
      <c r="M47" s="784"/>
      <c r="N47" s="784"/>
      <c r="O47" s="784"/>
      <c r="P47" s="174"/>
      <c r="Q47" s="808"/>
      <c r="R47" s="809"/>
      <c r="S47" s="809"/>
      <c r="T47" s="809"/>
      <c r="U47" s="809"/>
      <c r="V47" s="809"/>
      <c r="W47" s="809"/>
      <c r="X47" s="858"/>
      <c r="Y47" s="858"/>
      <c r="Z47" s="858"/>
      <c r="AA47" s="814"/>
      <c r="AB47" s="814"/>
      <c r="AC47" s="814"/>
      <c r="AD47" s="814"/>
      <c r="AE47" s="814"/>
      <c r="AF47" s="814"/>
      <c r="AG47" s="814"/>
      <c r="AH47" s="814"/>
      <c r="AI47" s="814"/>
      <c r="AJ47" s="814"/>
      <c r="AK47" s="814"/>
      <c r="AL47" s="814"/>
      <c r="AM47" s="814"/>
      <c r="AN47" s="814"/>
      <c r="AO47" s="814"/>
      <c r="AP47" s="814"/>
      <c r="AQ47" s="814"/>
      <c r="AR47" s="814"/>
      <c r="AS47" s="814"/>
      <c r="AT47" s="814"/>
      <c r="AU47" s="814"/>
      <c r="AV47" s="814"/>
      <c r="AW47" s="814"/>
      <c r="AX47" s="814"/>
      <c r="AY47" s="814"/>
      <c r="AZ47" s="814"/>
      <c r="BA47" s="814"/>
      <c r="BB47" s="814"/>
      <c r="BC47" s="814"/>
      <c r="BD47" s="814"/>
      <c r="BE47" s="814"/>
      <c r="BF47" s="814"/>
      <c r="BG47" s="814"/>
      <c r="BH47" s="814"/>
      <c r="BI47" s="814"/>
      <c r="BJ47" s="814"/>
      <c r="BK47" s="815"/>
      <c r="BL47" s="821"/>
      <c r="BM47" s="822"/>
      <c r="BN47" s="822"/>
      <c r="BO47" s="822"/>
      <c r="BP47" s="822"/>
      <c r="BQ47" s="822"/>
      <c r="BR47" s="822"/>
      <c r="BS47" s="822"/>
      <c r="BT47" s="822"/>
      <c r="BU47" s="823"/>
    </row>
    <row r="48" spans="2:86" ht="12" customHeight="1" thickBot="1">
      <c r="C48" s="175"/>
      <c r="D48" s="785"/>
      <c r="E48" s="785"/>
      <c r="F48" s="785"/>
      <c r="G48" s="785"/>
      <c r="H48" s="785"/>
      <c r="I48" s="785"/>
      <c r="J48" s="785"/>
      <c r="K48" s="785"/>
      <c r="L48" s="785"/>
      <c r="M48" s="785"/>
      <c r="N48" s="785"/>
      <c r="O48" s="785"/>
      <c r="P48" s="176"/>
      <c r="Q48" s="810"/>
      <c r="R48" s="720"/>
      <c r="S48" s="720"/>
      <c r="T48" s="720"/>
      <c r="U48" s="720"/>
      <c r="V48" s="720"/>
      <c r="W48" s="720"/>
      <c r="X48" s="859"/>
      <c r="Y48" s="859"/>
      <c r="Z48" s="859"/>
      <c r="AA48" s="816"/>
      <c r="AB48" s="816"/>
      <c r="AC48" s="816"/>
      <c r="AD48" s="816"/>
      <c r="AE48" s="816"/>
      <c r="AF48" s="816"/>
      <c r="AG48" s="816"/>
      <c r="AH48" s="816"/>
      <c r="AI48" s="816"/>
      <c r="AJ48" s="816"/>
      <c r="AK48" s="816"/>
      <c r="AL48" s="816"/>
      <c r="AM48" s="816"/>
      <c r="AN48" s="816"/>
      <c r="AO48" s="816"/>
      <c r="AP48" s="816"/>
      <c r="AQ48" s="816"/>
      <c r="AR48" s="816"/>
      <c r="AS48" s="816"/>
      <c r="AT48" s="816"/>
      <c r="AU48" s="816"/>
      <c r="AV48" s="816"/>
      <c r="AW48" s="816"/>
      <c r="AX48" s="816"/>
      <c r="AY48" s="816"/>
      <c r="AZ48" s="816"/>
      <c r="BA48" s="816"/>
      <c r="BB48" s="816"/>
      <c r="BC48" s="816"/>
      <c r="BD48" s="816"/>
      <c r="BE48" s="816"/>
      <c r="BF48" s="816"/>
      <c r="BG48" s="816"/>
      <c r="BH48" s="816"/>
      <c r="BI48" s="816"/>
      <c r="BJ48" s="816"/>
      <c r="BK48" s="817"/>
      <c r="BL48" s="824"/>
      <c r="BM48" s="825"/>
      <c r="BN48" s="825"/>
      <c r="BO48" s="825"/>
      <c r="BP48" s="825"/>
      <c r="BQ48" s="825"/>
      <c r="BR48" s="825"/>
      <c r="BS48" s="825"/>
      <c r="BT48" s="825"/>
      <c r="BU48" s="826"/>
    </row>
    <row r="49" spans="2:89" s="18" customFormat="1" ht="8.2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2:89" s="18" customFormat="1" ht="8.2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2:89" s="18" customFormat="1" ht="8.2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2:89" s="18" customFormat="1" ht="8.2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2:89" ht="7.5" customHeight="1">
      <c r="B53" s="783" t="s">
        <v>52</v>
      </c>
      <c r="C53" s="783"/>
      <c r="D53" s="783"/>
      <c r="E53" s="783"/>
      <c r="F53" s="783"/>
      <c r="G53" s="783"/>
      <c r="H53" s="783"/>
      <c r="I53" s="783"/>
      <c r="J53" s="783"/>
      <c r="K53" s="783"/>
      <c r="L53" s="783"/>
      <c r="M53" s="783"/>
      <c r="N53" s="783"/>
      <c r="O53" s="783"/>
      <c r="P53" s="783"/>
      <c r="Q53" s="783"/>
      <c r="R53" s="783"/>
      <c r="S53" s="783"/>
      <c r="T53" s="783"/>
      <c r="U53" s="783"/>
      <c r="V53" s="783"/>
      <c r="W53" s="783"/>
      <c r="X53" s="783"/>
      <c r="Y53" s="783"/>
      <c r="Z53" s="783"/>
      <c r="AA53" s="783"/>
      <c r="AB53" s="783"/>
      <c r="AC53" s="783"/>
      <c r="AD53" s="783"/>
    </row>
    <row r="54" spans="2:89" ht="7.5" customHeight="1" thickBot="1">
      <c r="B54" s="783"/>
      <c r="C54" s="783"/>
      <c r="D54" s="783"/>
      <c r="E54" s="783"/>
      <c r="F54" s="783"/>
      <c r="G54" s="783"/>
      <c r="H54" s="783"/>
      <c r="I54" s="783"/>
      <c r="J54" s="783"/>
      <c r="K54" s="783"/>
      <c r="L54" s="783"/>
      <c r="M54" s="783"/>
      <c r="N54" s="783"/>
      <c r="O54" s="783"/>
      <c r="P54" s="783"/>
      <c r="Q54" s="783"/>
      <c r="R54" s="783"/>
      <c r="S54" s="783"/>
      <c r="T54" s="783"/>
      <c r="U54" s="783"/>
      <c r="V54" s="783"/>
      <c r="W54" s="783"/>
      <c r="X54" s="783"/>
      <c r="Y54" s="783"/>
      <c r="Z54" s="783"/>
      <c r="AA54" s="783"/>
      <c r="AB54" s="783"/>
      <c r="AC54" s="783"/>
      <c r="AD54" s="783"/>
    </row>
    <row r="55" spans="2:89" ht="9.9499999999999993" customHeight="1">
      <c r="C55" s="34"/>
      <c r="D55" s="764" t="s">
        <v>54</v>
      </c>
      <c r="E55" s="764"/>
      <c r="F55" s="764"/>
      <c r="G55" s="764"/>
      <c r="H55" s="764"/>
      <c r="I55" s="764"/>
      <c r="J55" s="764"/>
      <c r="K55" s="764"/>
      <c r="L55" s="764"/>
      <c r="M55" s="764"/>
      <c r="N55" s="764"/>
      <c r="O55" s="764"/>
      <c r="P55" s="177"/>
      <c r="Q55" s="750" t="s">
        <v>312</v>
      </c>
      <c r="R55" s="751"/>
      <c r="S55" s="751"/>
      <c r="T55" s="751"/>
      <c r="U55" s="751"/>
      <c r="V55" s="751"/>
      <c r="W55" s="751"/>
      <c r="X55" s="751"/>
      <c r="Y55" s="751"/>
      <c r="Z55" s="751"/>
      <c r="AA55" s="751"/>
      <c r="AB55" s="751"/>
      <c r="AC55" s="751"/>
      <c r="AD55" s="752"/>
      <c r="AE55" s="772" t="s">
        <v>8</v>
      </c>
      <c r="AF55" s="773"/>
      <c r="AG55" s="773"/>
      <c r="AH55" s="773"/>
      <c r="AI55" s="178"/>
      <c r="AJ55" s="774">
        <f>'入力シート（交付）（長寿命型）'!$N$29</f>
        <v>0</v>
      </c>
      <c r="AK55" s="775"/>
      <c r="AL55" s="775"/>
      <c r="AM55" s="775"/>
      <c r="AN55" s="775"/>
      <c r="AO55" s="775"/>
      <c r="AP55" s="775"/>
      <c r="AQ55" s="775"/>
      <c r="AR55" s="775"/>
      <c r="AS55" s="775"/>
      <c r="AT55" s="775"/>
      <c r="AU55" s="775"/>
      <c r="AV55" s="775"/>
      <c r="AW55" s="775"/>
      <c r="AX55" s="775"/>
      <c r="AY55" s="775"/>
      <c r="AZ55" s="775"/>
      <c r="BA55" s="775"/>
      <c r="BB55" s="775"/>
      <c r="BC55" s="775"/>
      <c r="BD55" s="775"/>
      <c r="BE55" s="775"/>
      <c r="BF55" s="775"/>
      <c r="BG55" s="775"/>
      <c r="BH55" s="775"/>
      <c r="BI55" s="775"/>
      <c r="BJ55" s="775"/>
      <c r="BK55" s="775"/>
      <c r="BL55" s="775"/>
      <c r="BM55" s="775"/>
      <c r="BN55" s="775"/>
      <c r="BO55" s="775"/>
      <c r="BP55" s="775"/>
      <c r="BQ55" s="775"/>
      <c r="BR55" s="775"/>
      <c r="BS55" s="775"/>
      <c r="BT55" s="775"/>
      <c r="BU55" s="179"/>
    </row>
    <row r="56" spans="2:89" ht="9.9499999999999993" customHeight="1">
      <c r="C56" s="47"/>
      <c r="D56" s="765"/>
      <c r="E56" s="765"/>
      <c r="F56" s="765"/>
      <c r="G56" s="765"/>
      <c r="H56" s="765"/>
      <c r="I56" s="765"/>
      <c r="J56" s="765"/>
      <c r="K56" s="765"/>
      <c r="L56" s="765"/>
      <c r="M56" s="765"/>
      <c r="N56" s="765"/>
      <c r="O56" s="765"/>
      <c r="P56" s="180"/>
      <c r="Q56" s="744"/>
      <c r="R56" s="745"/>
      <c r="S56" s="745"/>
      <c r="T56" s="745"/>
      <c r="U56" s="745"/>
      <c r="V56" s="745"/>
      <c r="W56" s="745"/>
      <c r="X56" s="745"/>
      <c r="Y56" s="745"/>
      <c r="Z56" s="745"/>
      <c r="AA56" s="745"/>
      <c r="AB56" s="745"/>
      <c r="AC56" s="745"/>
      <c r="AD56" s="746"/>
      <c r="AE56" s="759"/>
      <c r="AF56" s="760"/>
      <c r="AG56" s="760"/>
      <c r="AH56" s="760"/>
      <c r="AI56" s="181"/>
      <c r="AJ56" s="763"/>
      <c r="AK56" s="763"/>
      <c r="AL56" s="763"/>
      <c r="AM56" s="763"/>
      <c r="AN56" s="763"/>
      <c r="AO56" s="763"/>
      <c r="AP56" s="763"/>
      <c r="AQ56" s="763"/>
      <c r="AR56" s="763"/>
      <c r="AS56" s="763"/>
      <c r="AT56" s="763"/>
      <c r="AU56" s="763"/>
      <c r="AV56" s="763"/>
      <c r="AW56" s="763"/>
      <c r="AX56" s="763"/>
      <c r="AY56" s="763"/>
      <c r="AZ56" s="763"/>
      <c r="BA56" s="763"/>
      <c r="BB56" s="763"/>
      <c r="BC56" s="763"/>
      <c r="BD56" s="763"/>
      <c r="BE56" s="763"/>
      <c r="BF56" s="763"/>
      <c r="BG56" s="763"/>
      <c r="BH56" s="763"/>
      <c r="BI56" s="763"/>
      <c r="BJ56" s="763"/>
      <c r="BK56" s="763"/>
      <c r="BL56" s="763"/>
      <c r="BM56" s="763"/>
      <c r="BN56" s="763"/>
      <c r="BO56" s="763"/>
      <c r="BP56" s="763"/>
      <c r="BQ56" s="763"/>
      <c r="BR56" s="763"/>
      <c r="BS56" s="763"/>
      <c r="BT56" s="763"/>
      <c r="BU56" s="182"/>
    </row>
    <row r="57" spans="2:89" ht="9.9499999999999993" customHeight="1">
      <c r="C57" s="37"/>
      <c r="D57" s="183"/>
      <c r="E57" s="183"/>
      <c r="F57" s="183"/>
      <c r="G57" s="183"/>
      <c r="H57" s="183"/>
      <c r="I57" s="183"/>
      <c r="J57" s="183"/>
      <c r="K57" s="183"/>
      <c r="L57" s="183"/>
      <c r="M57" s="183"/>
      <c r="N57" s="183"/>
      <c r="O57" s="184"/>
      <c r="P57" s="185"/>
      <c r="Q57" s="744"/>
      <c r="R57" s="745"/>
      <c r="S57" s="745"/>
      <c r="T57" s="745"/>
      <c r="U57" s="745"/>
      <c r="V57" s="745"/>
      <c r="W57" s="745"/>
      <c r="X57" s="745"/>
      <c r="Y57" s="745"/>
      <c r="Z57" s="745"/>
      <c r="AA57" s="745"/>
      <c r="AB57" s="745"/>
      <c r="AC57" s="745"/>
      <c r="AD57" s="746"/>
      <c r="AE57" s="186"/>
      <c r="AF57" s="723">
        <f>'入力シート（交付）（長寿命型）'!N30</f>
        <v>0</v>
      </c>
      <c r="AG57" s="724"/>
      <c r="AH57" s="724"/>
      <c r="AI57" s="724"/>
      <c r="AJ57" s="724"/>
      <c r="AK57" s="724"/>
      <c r="AL57" s="724"/>
      <c r="AM57" s="724"/>
      <c r="AN57" s="724"/>
      <c r="AO57" s="724"/>
      <c r="AP57" s="724"/>
      <c r="AQ57" s="724"/>
      <c r="AR57" s="724"/>
      <c r="AS57" s="724"/>
      <c r="AT57" s="724"/>
      <c r="AU57" s="724"/>
      <c r="AV57" s="724"/>
      <c r="AW57" s="724"/>
      <c r="AX57" s="724"/>
      <c r="AY57" s="724"/>
      <c r="AZ57" s="724"/>
      <c r="BA57" s="724"/>
      <c r="BB57" s="724"/>
      <c r="BC57" s="724"/>
      <c r="BD57" s="724"/>
      <c r="BE57" s="724"/>
      <c r="BF57" s="724"/>
      <c r="BG57" s="724"/>
      <c r="BH57" s="724"/>
      <c r="BI57" s="724"/>
      <c r="BJ57" s="724"/>
      <c r="BK57" s="724"/>
      <c r="BL57" s="724"/>
      <c r="BM57" s="724"/>
      <c r="BN57" s="724"/>
      <c r="BO57" s="724"/>
      <c r="BP57" s="724"/>
      <c r="BQ57" s="724"/>
      <c r="BR57" s="724"/>
      <c r="BS57" s="724"/>
      <c r="BT57" s="724"/>
      <c r="BU57" s="187"/>
    </row>
    <row r="58" spans="2:89" ht="15.75" customHeight="1">
      <c r="C58" s="37"/>
      <c r="D58" s="736" t="s">
        <v>17</v>
      </c>
      <c r="E58" s="736"/>
      <c r="F58" s="736"/>
      <c r="G58" s="737" t="s">
        <v>53</v>
      </c>
      <c r="H58" s="737"/>
      <c r="I58" s="737"/>
      <c r="J58" s="737"/>
      <c r="K58" s="737"/>
      <c r="L58" s="737"/>
      <c r="M58" s="737"/>
      <c r="N58" s="737"/>
      <c r="O58" s="184"/>
      <c r="P58" s="185"/>
      <c r="Q58" s="744"/>
      <c r="R58" s="745"/>
      <c r="S58" s="745"/>
      <c r="T58" s="745"/>
      <c r="U58" s="745"/>
      <c r="V58" s="745"/>
      <c r="W58" s="745"/>
      <c r="X58" s="745"/>
      <c r="Y58" s="745"/>
      <c r="Z58" s="745"/>
      <c r="AA58" s="745"/>
      <c r="AB58" s="745"/>
      <c r="AC58" s="745"/>
      <c r="AD58" s="746"/>
      <c r="AE58" s="186"/>
      <c r="AF58" s="725"/>
      <c r="AG58" s="725"/>
      <c r="AH58" s="725"/>
      <c r="AI58" s="725"/>
      <c r="AJ58" s="725"/>
      <c r="AK58" s="725"/>
      <c r="AL58" s="725"/>
      <c r="AM58" s="725"/>
      <c r="AN58" s="725"/>
      <c r="AO58" s="725"/>
      <c r="AP58" s="725"/>
      <c r="AQ58" s="725"/>
      <c r="AR58" s="725"/>
      <c r="AS58" s="725"/>
      <c r="AT58" s="725"/>
      <c r="AU58" s="725"/>
      <c r="AV58" s="725"/>
      <c r="AW58" s="725"/>
      <c r="AX58" s="725"/>
      <c r="AY58" s="725"/>
      <c r="AZ58" s="725"/>
      <c r="BA58" s="725"/>
      <c r="BB58" s="725"/>
      <c r="BC58" s="725"/>
      <c r="BD58" s="725"/>
      <c r="BE58" s="725"/>
      <c r="BF58" s="725"/>
      <c r="BG58" s="725"/>
      <c r="BH58" s="725"/>
      <c r="BI58" s="725"/>
      <c r="BJ58" s="725"/>
      <c r="BK58" s="725"/>
      <c r="BL58" s="725"/>
      <c r="BM58" s="725"/>
      <c r="BN58" s="725"/>
      <c r="BO58" s="725"/>
      <c r="BP58" s="725"/>
      <c r="BQ58" s="725"/>
      <c r="BR58" s="725"/>
      <c r="BS58" s="725"/>
      <c r="BT58" s="725"/>
      <c r="BU58" s="187"/>
      <c r="CA58" s="734"/>
      <c r="CB58" s="734"/>
      <c r="CC58" s="734"/>
      <c r="CD58" s="734"/>
      <c r="CE58" s="734"/>
      <c r="CF58" s="734"/>
      <c r="CG58" s="734"/>
      <c r="CH58" s="734"/>
      <c r="CI58" s="734"/>
      <c r="CJ58" s="734"/>
      <c r="CK58" s="402"/>
    </row>
    <row r="59" spans="2:89" ht="5.25" customHeight="1">
      <c r="C59" s="37"/>
      <c r="D59" s="736"/>
      <c r="E59" s="736"/>
      <c r="F59" s="736"/>
      <c r="G59" s="737"/>
      <c r="H59" s="737"/>
      <c r="I59" s="737"/>
      <c r="J59" s="737"/>
      <c r="K59" s="737"/>
      <c r="L59" s="737"/>
      <c r="M59" s="737"/>
      <c r="N59" s="737"/>
      <c r="O59" s="184"/>
      <c r="P59" s="185"/>
      <c r="Q59" s="753"/>
      <c r="R59" s="754"/>
      <c r="S59" s="754"/>
      <c r="T59" s="754"/>
      <c r="U59" s="754"/>
      <c r="V59" s="754"/>
      <c r="W59" s="754"/>
      <c r="X59" s="754"/>
      <c r="Y59" s="754"/>
      <c r="Z59" s="754"/>
      <c r="AA59" s="754"/>
      <c r="AB59" s="754"/>
      <c r="AC59" s="754"/>
      <c r="AD59" s="755"/>
      <c r="AE59" s="188"/>
      <c r="AF59" s="756"/>
      <c r="AG59" s="756"/>
      <c r="AH59" s="756"/>
      <c r="AI59" s="756"/>
      <c r="AJ59" s="756"/>
      <c r="AK59" s="756"/>
      <c r="AL59" s="756"/>
      <c r="AM59" s="756"/>
      <c r="AN59" s="756"/>
      <c r="AO59" s="756"/>
      <c r="AP59" s="756"/>
      <c r="AQ59" s="756"/>
      <c r="AR59" s="756"/>
      <c r="AS59" s="756"/>
      <c r="AT59" s="756"/>
      <c r="AU59" s="756"/>
      <c r="AV59" s="756"/>
      <c r="AW59" s="756"/>
      <c r="AX59" s="756"/>
      <c r="AY59" s="756"/>
      <c r="AZ59" s="756"/>
      <c r="BA59" s="756"/>
      <c r="BB59" s="756"/>
      <c r="BC59" s="756"/>
      <c r="BD59" s="756"/>
      <c r="BE59" s="756"/>
      <c r="BF59" s="756"/>
      <c r="BG59" s="756"/>
      <c r="BH59" s="756"/>
      <c r="BI59" s="756"/>
      <c r="BJ59" s="756"/>
      <c r="BK59" s="756"/>
      <c r="BL59" s="756"/>
      <c r="BM59" s="756"/>
      <c r="BN59" s="756"/>
      <c r="BO59" s="756"/>
      <c r="BP59" s="756"/>
      <c r="BQ59" s="756"/>
      <c r="BR59" s="756"/>
      <c r="BS59" s="756"/>
      <c r="BT59" s="756"/>
      <c r="BU59" s="189"/>
      <c r="CA59" s="734"/>
      <c r="CB59" s="734"/>
      <c r="CC59" s="734"/>
      <c r="CD59" s="734"/>
      <c r="CE59" s="734"/>
      <c r="CF59" s="734"/>
      <c r="CG59" s="734"/>
      <c r="CH59" s="734"/>
      <c r="CI59" s="734"/>
      <c r="CJ59" s="734"/>
      <c r="CK59" s="402"/>
    </row>
    <row r="60" spans="2:89" ht="9.9499999999999993" customHeight="1">
      <c r="C60" s="190"/>
      <c r="D60" s="191"/>
      <c r="E60" s="191"/>
      <c r="F60" s="191"/>
      <c r="G60" s="191"/>
      <c r="H60" s="191"/>
      <c r="I60" s="191"/>
      <c r="J60" s="191"/>
      <c r="K60" s="191"/>
      <c r="L60" s="191"/>
      <c r="M60" s="191"/>
      <c r="N60" s="191"/>
      <c r="O60" s="191"/>
      <c r="P60" s="191"/>
      <c r="Q60" s="741" t="s">
        <v>313</v>
      </c>
      <c r="R60" s="742"/>
      <c r="S60" s="742"/>
      <c r="T60" s="742"/>
      <c r="U60" s="742"/>
      <c r="V60" s="742"/>
      <c r="W60" s="742"/>
      <c r="X60" s="742"/>
      <c r="Y60" s="742"/>
      <c r="Z60" s="742"/>
      <c r="AA60" s="742"/>
      <c r="AB60" s="742"/>
      <c r="AC60" s="742"/>
      <c r="AD60" s="743"/>
      <c r="AE60" s="757" t="s">
        <v>224</v>
      </c>
      <c r="AF60" s="758"/>
      <c r="AG60" s="758"/>
      <c r="AH60" s="758"/>
      <c r="AI60" s="192"/>
      <c r="AJ60" s="761">
        <f>'入力シート（交付）（長寿命型）'!$N$31</f>
        <v>0</v>
      </c>
      <c r="AK60" s="762"/>
      <c r="AL60" s="762"/>
      <c r="AM60" s="762"/>
      <c r="AN60" s="762"/>
      <c r="AO60" s="762"/>
      <c r="AP60" s="762"/>
      <c r="AQ60" s="762"/>
      <c r="AR60" s="762"/>
      <c r="AS60" s="762"/>
      <c r="AT60" s="762"/>
      <c r="AU60" s="762"/>
      <c r="AV60" s="762"/>
      <c r="AW60" s="762"/>
      <c r="AX60" s="762"/>
      <c r="AY60" s="762"/>
      <c r="AZ60" s="762"/>
      <c r="BA60" s="762"/>
      <c r="BB60" s="762"/>
      <c r="BC60" s="762"/>
      <c r="BD60" s="762"/>
      <c r="BE60" s="762"/>
      <c r="BF60" s="762"/>
      <c r="BG60" s="762"/>
      <c r="BH60" s="762"/>
      <c r="BI60" s="762"/>
      <c r="BJ60" s="762"/>
      <c r="BK60" s="762"/>
      <c r="BL60" s="762"/>
      <c r="BM60" s="762"/>
      <c r="BN60" s="762"/>
      <c r="BO60" s="762"/>
      <c r="BP60" s="762"/>
      <c r="BQ60" s="762"/>
      <c r="BR60" s="762"/>
      <c r="BS60" s="762"/>
      <c r="BT60" s="762"/>
      <c r="BU60" s="187"/>
    </row>
    <row r="61" spans="2:89" ht="9.9499999999999993" customHeight="1">
      <c r="C61" s="37"/>
      <c r="D61" s="184"/>
      <c r="E61" s="184"/>
      <c r="F61" s="184"/>
      <c r="G61" s="184"/>
      <c r="H61" s="184"/>
      <c r="I61" s="184"/>
      <c r="J61" s="184"/>
      <c r="K61" s="184"/>
      <c r="L61" s="184"/>
      <c r="M61" s="193"/>
      <c r="N61" s="193"/>
      <c r="O61" s="739"/>
      <c r="P61" s="740"/>
      <c r="Q61" s="744"/>
      <c r="R61" s="745"/>
      <c r="S61" s="745"/>
      <c r="T61" s="745"/>
      <c r="U61" s="745"/>
      <c r="V61" s="745"/>
      <c r="W61" s="745"/>
      <c r="X61" s="745"/>
      <c r="Y61" s="745"/>
      <c r="Z61" s="745"/>
      <c r="AA61" s="745"/>
      <c r="AB61" s="745"/>
      <c r="AC61" s="745"/>
      <c r="AD61" s="746"/>
      <c r="AE61" s="759"/>
      <c r="AF61" s="760"/>
      <c r="AG61" s="760"/>
      <c r="AH61" s="760"/>
      <c r="AI61" s="181"/>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c r="BM61" s="763"/>
      <c r="BN61" s="763"/>
      <c r="BO61" s="763"/>
      <c r="BP61" s="763"/>
      <c r="BQ61" s="763"/>
      <c r="BR61" s="763"/>
      <c r="BS61" s="763"/>
      <c r="BT61" s="763"/>
      <c r="BU61" s="182"/>
    </row>
    <row r="62" spans="2:89" ht="15" customHeight="1">
      <c r="C62" s="37"/>
      <c r="D62" s="736" t="s">
        <v>17</v>
      </c>
      <c r="E62" s="736"/>
      <c r="F62" s="736"/>
      <c r="G62" s="738" t="s">
        <v>55</v>
      </c>
      <c r="H62" s="738"/>
      <c r="I62" s="738"/>
      <c r="J62" s="738"/>
      <c r="K62" s="738"/>
      <c r="L62" s="738"/>
      <c r="M62" s="738"/>
      <c r="N62" s="738"/>
      <c r="O62" s="739"/>
      <c r="P62" s="740"/>
      <c r="Q62" s="744"/>
      <c r="R62" s="745"/>
      <c r="S62" s="745"/>
      <c r="T62" s="745"/>
      <c r="U62" s="745"/>
      <c r="V62" s="745"/>
      <c r="W62" s="745"/>
      <c r="X62" s="745"/>
      <c r="Y62" s="745"/>
      <c r="Z62" s="745"/>
      <c r="AA62" s="745"/>
      <c r="AB62" s="745"/>
      <c r="AC62" s="745"/>
      <c r="AD62" s="746"/>
      <c r="AE62" s="186"/>
      <c r="AF62" s="723">
        <f>'入力シート（交付）（長寿命型）'!N32</f>
        <v>0</v>
      </c>
      <c r="AG62" s="724"/>
      <c r="AH62" s="724"/>
      <c r="AI62" s="724"/>
      <c r="AJ62" s="724"/>
      <c r="AK62" s="724"/>
      <c r="AL62" s="724"/>
      <c r="AM62" s="724"/>
      <c r="AN62" s="724"/>
      <c r="AO62" s="724"/>
      <c r="AP62" s="724"/>
      <c r="AQ62" s="724"/>
      <c r="AR62" s="724"/>
      <c r="AS62" s="724"/>
      <c r="AT62" s="724"/>
      <c r="AU62" s="724"/>
      <c r="AV62" s="724"/>
      <c r="AW62" s="724"/>
      <c r="AX62" s="724"/>
      <c r="AY62" s="724"/>
      <c r="AZ62" s="724"/>
      <c r="BA62" s="724"/>
      <c r="BB62" s="724"/>
      <c r="BC62" s="724"/>
      <c r="BD62" s="724"/>
      <c r="BE62" s="724"/>
      <c r="BF62" s="724"/>
      <c r="BG62" s="724"/>
      <c r="BH62" s="724"/>
      <c r="BI62" s="724"/>
      <c r="BJ62" s="724"/>
      <c r="BK62" s="724"/>
      <c r="BL62" s="724"/>
      <c r="BM62" s="724"/>
      <c r="BN62" s="724"/>
      <c r="BO62" s="724"/>
      <c r="BP62" s="724"/>
      <c r="BQ62" s="724"/>
      <c r="BR62" s="724"/>
      <c r="BS62" s="724"/>
      <c r="BT62" s="724"/>
      <c r="BU62" s="187"/>
    </row>
    <row r="63" spans="2:89" ht="3.75" customHeight="1">
      <c r="C63" s="37"/>
      <c r="D63" s="736"/>
      <c r="E63" s="736"/>
      <c r="F63" s="736"/>
      <c r="G63" s="738"/>
      <c r="H63" s="738"/>
      <c r="I63" s="738"/>
      <c r="J63" s="738"/>
      <c r="K63" s="738"/>
      <c r="L63" s="738"/>
      <c r="M63" s="738"/>
      <c r="N63" s="738"/>
      <c r="O63" s="184"/>
      <c r="P63" s="185"/>
      <c r="Q63" s="744"/>
      <c r="R63" s="745"/>
      <c r="S63" s="745"/>
      <c r="T63" s="745"/>
      <c r="U63" s="745"/>
      <c r="V63" s="745"/>
      <c r="W63" s="745"/>
      <c r="X63" s="745"/>
      <c r="Y63" s="745"/>
      <c r="Z63" s="745"/>
      <c r="AA63" s="745"/>
      <c r="AB63" s="745"/>
      <c r="AC63" s="745"/>
      <c r="AD63" s="746"/>
      <c r="AE63" s="186"/>
      <c r="AF63" s="725"/>
      <c r="AG63" s="725"/>
      <c r="AH63" s="725"/>
      <c r="AI63" s="725"/>
      <c r="AJ63" s="725"/>
      <c r="AK63" s="725"/>
      <c r="AL63" s="725"/>
      <c r="AM63" s="725"/>
      <c r="AN63" s="725"/>
      <c r="AO63" s="725"/>
      <c r="AP63" s="725"/>
      <c r="AQ63" s="725"/>
      <c r="AR63" s="725"/>
      <c r="AS63" s="725"/>
      <c r="AT63" s="725"/>
      <c r="AU63" s="725"/>
      <c r="AV63" s="725"/>
      <c r="AW63" s="725"/>
      <c r="AX63" s="725"/>
      <c r="AY63" s="725"/>
      <c r="AZ63" s="725"/>
      <c r="BA63" s="725"/>
      <c r="BB63" s="725"/>
      <c r="BC63" s="725"/>
      <c r="BD63" s="725"/>
      <c r="BE63" s="725"/>
      <c r="BF63" s="725"/>
      <c r="BG63" s="725"/>
      <c r="BH63" s="725"/>
      <c r="BI63" s="725"/>
      <c r="BJ63" s="725"/>
      <c r="BK63" s="725"/>
      <c r="BL63" s="725"/>
      <c r="BM63" s="725"/>
      <c r="BN63" s="725"/>
      <c r="BO63" s="725"/>
      <c r="BP63" s="725"/>
      <c r="BQ63" s="725"/>
      <c r="BR63" s="725"/>
      <c r="BS63" s="725"/>
      <c r="BT63" s="725"/>
      <c r="BU63" s="187"/>
    </row>
    <row r="64" spans="2:89" ht="9.9499999999999993" customHeight="1" thickBot="1">
      <c r="C64" s="175"/>
      <c r="D64" s="194"/>
      <c r="E64" s="194"/>
      <c r="F64" s="194"/>
      <c r="G64" s="194"/>
      <c r="H64" s="194"/>
      <c r="I64" s="194"/>
      <c r="J64" s="194"/>
      <c r="K64" s="194"/>
      <c r="L64" s="194"/>
      <c r="M64" s="194"/>
      <c r="N64" s="194"/>
      <c r="O64" s="194"/>
      <c r="P64" s="195"/>
      <c r="Q64" s="747"/>
      <c r="R64" s="748"/>
      <c r="S64" s="748"/>
      <c r="T64" s="748"/>
      <c r="U64" s="748"/>
      <c r="V64" s="748"/>
      <c r="W64" s="748"/>
      <c r="X64" s="748"/>
      <c r="Y64" s="748"/>
      <c r="Z64" s="748"/>
      <c r="AA64" s="748"/>
      <c r="AB64" s="748"/>
      <c r="AC64" s="748"/>
      <c r="AD64" s="749"/>
      <c r="AE64" s="196"/>
      <c r="AF64" s="726"/>
      <c r="AG64" s="726"/>
      <c r="AH64" s="726"/>
      <c r="AI64" s="726"/>
      <c r="AJ64" s="726"/>
      <c r="AK64" s="726"/>
      <c r="AL64" s="726"/>
      <c r="AM64" s="726"/>
      <c r="AN64" s="726"/>
      <c r="AO64" s="726"/>
      <c r="AP64" s="726"/>
      <c r="AQ64" s="726"/>
      <c r="AR64" s="726"/>
      <c r="AS64" s="726"/>
      <c r="AT64" s="726"/>
      <c r="AU64" s="726"/>
      <c r="AV64" s="726"/>
      <c r="AW64" s="726"/>
      <c r="AX64" s="726"/>
      <c r="AY64" s="726"/>
      <c r="AZ64" s="726"/>
      <c r="BA64" s="726"/>
      <c r="BB64" s="726"/>
      <c r="BC64" s="726"/>
      <c r="BD64" s="726"/>
      <c r="BE64" s="726"/>
      <c r="BF64" s="726"/>
      <c r="BG64" s="726"/>
      <c r="BH64" s="726"/>
      <c r="BI64" s="726"/>
      <c r="BJ64" s="726"/>
      <c r="BK64" s="726"/>
      <c r="BL64" s="726"/>
      <c r="BM64" s="726"/>
      <c r="BN64" s="726"/>
      <c r="BO64" s="726"/>
      <c r="BP64" s="726"/>
      <c r="BQ64" s="726"/>
      <c r="BR64" s="726"/>
      <c r="BS64" s="726"/>
      <c r="BT64" s="726"/>
      <c r="BU64" s="197"/>
    </row>
    <row r="65" spans="2:74" ht="13.5" customHeight="1">
      <c r="P65" s="441" t="s">
        <v>341</v>
      </c>
      <c r="R65" s="113"/>
      <c r="S65" s="113"/>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8"/>
      <c r="BF65" s="198"/>
      <c r="BG65" s="198"/>
      <c r="BH65" s="198"/>
      <c r="BI65" s="198"/>
      <c r="BJ65" s="198"/>
      <c r="BK65" s="198"/>
      <c r="BL65" s="198"/>
      <c r="BM65" s="198"/>
      <c r="BN65" s="198"/>
      <c r="BO65" s="198"/>
      <c r="BP65" s="198"/>
      <c r="BQ65" s="198"/>
      <c r="BR65" s="198"/>
      <c r="BV65" s="199"/>
    </row>
    <row r="66" spans="2:74" ht="13.5" customHeight="1">
      <c r="Q66" s="441"/>
      <c r="R66" s="200" t="s">
        <v>340</v>
      </c>
      <c r="S66" s="113"/>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V66" s="199"/>
    </row>
    <row r="67" spans="2:74" ht="13.5" customHeight="1">
      <c r="Q67" s="441" t="s">
        <v>300</v>
      </c>
      <c r="R67" s="200" t="s">
        <v>128</v>
      </c>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V67" s="199"/>
    </row>
    <row r="68" spans="2:74" ht="13.5" customHeight="1">
      <c r="Q68" s="441" t="s">
        <v>301</v>
      </c>
      <c r="R68" s="200" t="s">
        <v>302</v>
      </c>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V68" s="200"/>
    </row>
    <row r="69" spans="2:74" ht="13.5" customHeight="1">
      <c r="Q69" s="441"/>
      <c r="R69" s="200" t="s">
        <v>303</v>
      </c>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V69" s="200"/>
    </row>
    <row r="70" spans="2:74" ht="7.5" customHeight="1">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8"/>
      <c r="AL70" s="198"/>
      <c r="AM70" s="198"/>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198"/>
      <c r="BO70" s="198"/>
      <c r="BP70" s="198"/>
      <c r="BQ70" s="198"/>
      <c r="BR70" s="198"/>
      <c r="BV70" s="200"/>
    </row>
    <row r="71" spans="2:74" ht="6.75" customHeight="1">
      <c r="O71" s="198"/>
      <c r="P71" s="198"/>
      <c r="Q71" s="198"/>
      <c r="R71" s="198"/>
      <c r="S71" s="198"/>
      <c r="T71" s="198"/>
      <c r="U71" s="198"/>
      <c r="V71" s="198"/>
      <c r="W71" s="198"/>
      <c r="X71" s="198"/>
      <c r="Y71" s="198"/>
      <c r="Z71" s="198"/>
      <c r="AA71" s="198"/>
      <c r="AB71" s="198"/>
      <c r="AC71" s="198"/>
      <c r="AD71" s="198"/>
      <c r="AE71" s="198"/>
      <c r="AF71" s="198"/>
      <c r="AG71" s="198"/>
      <c r="AH71" s="198"/>
      <c r="AI71" s="198"/>
      <c r="AJ71" s="198"/>
      <c r="AK71" s="198"/>
      <c r="AL71" s="198"/>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198"/>
      <c r="BO71" s="198"/>
      <c r="BP71" s="198"/>
      <c r="BQ71" s="198"/>
      <c r="BR71" s="198"/>
      <c r="BV71" s="200"/>
    </row>
    <row r="72" spans="2:74" ht="5.25" customHeight="1">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c r="BJ72" s="198"/>
      <c r="BK72" s="198"/>
      <c r="BL72" s="198"/>
      <c r="BM72" s="198"/>
      <c r="BN72" s="198"/>
      <c r="BO72" s="198"/>
      <c r="BP72" s="198"/>
      <c r="BQ72" s="198"/>
      <c r="BR72" s="198"/>
      <c r="BV72" s="200"/>
    </row>
    <row r="73" spans="2:74" ht="7.5" customHeight="1">
      <c r="B73" s="733" t="s">
        <v>248</v>
      </c>
      <c r="C73" s="733"/>
      <c r="D73" s="733"/>
      <c r="E73" s="733"/>
      <c r="F73" s="733"/>
      <c r="G73" s="733"/>
      <c r="H73" s="733"/>
      <c r="I73" s="733"/>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33"/>
      <c r="AM73" s="733"/>
      <c r="AN73" s="733"/>
      <c r="AO73" s="733"/>
      <c r="AP73" s="733"/>
      <c r="AQ73" s="733"/>
      <c r="AR73" s="733"/>
      <c r="AS73" s="733"/>
      <c r="AT73" s="733"/>
      <c r="AU73" s="733"/>
      <c r="AV73" s="733"/>
      <c r="AW73" s="733"/>
      <c r="AX73" s="733"/>
      <c r="AY73" s="733"/>
      <c r="AZ73" s="733"/>
      <c r="BA73" s="733"/>
      <c r="BB73" s="733"/>
      <c r="BC73" s="733"/>
      <c r="BD73" s="733"/>
      <c r="BE73" s="733"/>
      <c r="BF73" s="733"/>
      <c r="BG73" s="733"/>
      <c r="BH73" s="733"/>
      <c r="BI73" s="733"/>
      <c r="BJ73" s="733"/>
      <c r="BK73" s="733"/>
      <c r="BL73" s="733"/>
      <c r="BM73" s="733"/>
      <c r="BN73" s="733"/>
      <c r="BO73" s="733"/>
      <c r="BP73" s="733"/>
      <c r="BQ73" s="733"/>
      <c r="BR73" s="733"/>
      <c r="BS73" s="733"/>
      <c r="BT73" s="733"/>
      <c r="BU73" s="733"/>
    </row>
    <row r="74" spans="2:74" ht="7.5" customHeight="1">
      <c r="B74" s="733"/>
      <c r="C74" s="733"/>
      <c r="D74" s="733"/>
      <c r="E74" s="733"/>
      <c r="F74" s="733"/>
      <c r="G74" s="733"/>
      <c r="H74" s="733"/>
      <c r="I74" s="733"/>
      <c r="J74" s="733"/>
      <c r="K74" s="733"/>
      <c r="L74" s="733"/>
      <c r="M74" s="733"/>
      <c r="N74" s="733"/>
      <c r="O74" s="733"/>
      <c r="P74" s="733"/>
      <c r="Q74" s="733"/>
      <c r="R74" s="733"/>
      <c r="S74" s="733"/>
      <c r="T74" s="733"/>
      <c r="U74" s="733"/>
      <c r="V74" s="733"/>
      <c r="W74" s="733"/>
      <c r="X74" s="733"/>
      <c r="Y74" s="733"/>
      <c r="Z74" s="733"/>
      <c r="AA74" s="733"/>
      <c r="AB74" s="733"/>
      <c r="AC74" s="733"/>
      <c r="AD74" s="733"/>
      <c r="AE74" s="733"/>
      <c r="AF74" s="733"/>
      <c r="AG74" s="733"/>
      <c r="AH74" s="733"/>
      <c r="AI74" s="733"/>
      <c r="AJ74" s="733"/>
      <c r="AK74" s="733"/>
      <c r="AL74" s="733"/>
      <c r="AM74" s="733"/>
      <c r="AN74" s="733"/>
      <c r="AO74" s="733"/>
      <c r="AP74" s="733"/>
      <c r="AQ74" s="733"/>
      <c r="AR74" s="733"/>
      <c r="AS74" s="733"/>
      <c r="AT74" s="733"/>
      <c r="AU74" s="733"/>
      <c r="AV74" s="733"/>
      <c r="AW74" s="733"/>
      <c r="AX74" s="733"/>
      <c r="AY74" s="733"/>
      <c r="AZ74" s="733"/>
      <c r="BA74" s="733"/>
      <c r="BB74" s="733"/>
      <c r="BC74" s="733"/>
      <c r="BD74" s="733"/>
      <c r="BE74" s="733"/>
      <c r="BF74" s="733"/>
      <c r="BG74" s="733"/>
      <c r="BH74" s="733"/>
      <c r="BI74" s="733"/>
      <c r="BJ74" s="733"/>
      <c r="BK74" s="733"/>
      <c r="BL74" s="733"/>
      <c r="BM74" s="733"/>
      <c r="BN74" s="733"/>
      <c r="BO74" s="733"/>
      <c r="BP74" s="733"/>
      <c r="BQ74" s="733"/>
      <c r="BR74" s="733"/>
      <c r="BS74" s="733"/>
      <c r="BT74" s="733"/>
      <c r="BU74" s="733"/>
    </row>
    <row r="75" spans="2:74" ht="7.5" customHeight="1">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1"/>
      <c r="BR75" s="201"/>
      <c r="BS75" s="201"/>
      <c r="BT75" s="201"/>
      <c r="BU75" s="201"/>
    </row>
    <row r="76" spans="2:74" ht="7.5" customHeight="1">
      <c r="B76" s="733" t="s">
        <v>249</v>
      </c>
      <c r="C76" s="733"/>
      <c r="D76" s="733"/>
      <c r="E76" s="733"/>
      <c r="F76" s="733"/>
      <c r="G76" s="733"/>
      <c r="H76" s="733"/>
      <c r="I76" s="733"/>
      <c r="J76" s="733"/>
      <c r="K76" s="733"/>
      <c r="L76" s="733"/>
      <c r="M76" s="733"/>
      <c r="N76" s="733"/>
      <c r="O76" s="733"/>
      <c r="P76" s="733"/>
      <c r="Q76" s="733"/>
      <c r="R76" s="733"/>
      <c r="S76" s="733"/>
      <c r="T76" s="733"/>
      <c r="U76" s="733"/>
      <c r="V76" s="733"/>
      <c r="W76" s="733"/>
      <c r="X76" s="733"/>
      <c r="Y76" s="733"/>
      <c r="Z76" s="733"/>
      <c r="AA76" s="733"/>
      <c r="AB76" s="733"/>
      <c r="AC76" s="733"/>
      <c r="AD76" s="733"/>
      <c r="AE76" s="733"/>
      <c r="AF76" s="733"/>
      <c r="AG76" s="733"/>
      <c r="AH76" s="733"/>
      <c r="AI76" s="733"/>
      <c r="AJ76" s="733"/>
      <c r="AK76" s="733"/>
      <c r="AL76" s="733"/>
      <c r="AM76" s="733"/>
      <c r="AN76" s="733"/>
      <c r="AO76" s="733"/>
      <c r="AP76" s="733"/>
      <c r="AQ76" s="733"/>
      <c r="AR76" s="733"/>
      <c r="AS76" s="733"/>
      <c r="AT76" s="733"/>
      <c r="AU76" s="733"/>
      <c r="AV76" s="733"/>
      <c r="AW76" s="733"/>
      <c r="AX76" s="733"/>
      <c r="AY76" s="733"/>
      <c r="AZ76" s="733"/>
      <c r="BA76" s="733"/>
      <c r="BB76" s="733"/>
      <c r="BC76" s="733"/>
      <c r="BD76" s="733"/>
      <c r="BE76" s="733"/>
      <c r="BF76" s="733"/>
      <c r="BG76" s="733"/>
      <c r="BH76" s="733"/>
      <c r="BI76" s="733"/>
      <c r="BJ76" s="733"/>
      <c r="BK76" s="733"/>
      <c r="BL76" s="733"/>
      <c r="BM76" s="733"/>
      <c r="BN76" s="733"/>
      <c r="BO76" s="733"/>
      <c r="BP76" s="733"/>
      <c r="BQ76" s="733"/>
      <c r="BR76" s="733"/>
      <c r="BS76" s="733"/>
      <c r="BT76" s="733"/>
      <c r="BU76" s="733"/>
    </row>
    <row r="77" spans="2:74" ht="7.5" customHeight="1">
      <c r="B77" s="733"/>
      <c r="C77" s="733"/>
      <c r="D77" s="733"/>
      <c r="E77" s="733"/>
      <c r="F77" s="733"/>
      <c r="G77" s="733"/>
      <c r="H77" s="733"/>
      <c r="I77" s="733"/>
      <c r="J77" s="733"/>
      <c r="K77" s="733"/>
      <c r="L77" s="733"/>
      <c r="M77" s="733"/>
      <c r="N77" s="733"/>
      <c r="O77" s="733"/>
      <c r="P77" s="733"/>
      <c r="Q77" s="733"/>
      <c r="R77" s="733"/>
      <c r="S77" s="733"/>
      <c r="T77" s="733"/>
      <c r="U77" s="733"/>
      <c r="V77" s="733"/>
      <c r="W77" s="733"/>
      <c r="X77" s="733"/>
      <c r="Y77" s="733"/>
      <c r="Z77" s="733"/>
      <c r="AA77" s="733"/>
      <c r="AB77" s="733"/>
      <c r="AC77" s="733"/>
      <c r="AD77" s="733"/>
      <c r="AE77" s="733"/>
      <c r="AF77" s="733"/>
      <c r="AG77" s="733"/>
      <c r="AH77" s="733"/>
      <c r="AI77" s="733"/>
      <c r="AJ77" s="733"/>
      <c r="AK77" s="733"/>
      <c r="AL77" s="733"/>
      <c r="AM77" s="733"/>
      <c r="AN77" s="733"/>
      <c r="AO77" s="733"/>
      <c r="AP77" s="733"/>
      <c r="AQ77" s="733"/>
      <c r="AR77" s="733"/>
      <c r="AS77" s="733"/>
      <c r="AT77" s="733"/>
      <c r="AU77" s="733"/>
      <c r="AV77" s="733"/>
      <c r="AW77" s="733"/>
      <c r="AX77" s="733"/>
      <c r="AY77" s="733"/>
      <c r="AZ77" s="733"/>
      <c r="BA77" s="733"/>
      <c r="BB77" s="733"/>
      <c r="BC77" s="733"/>
      <c r="BD77" s="733"/>
      <c r="BE77" s="733"/>
      <c r="BF77" s="733"/>
      <c r="BG77" s="733"/>
      <c r="BH77" s="733"/>
      <c r="BI77" s="733"/>
      <c r="BJ77" s="733"/>
      <c r="BK77" s="733"/>
      <c r="BL77" s="733"/>
      <c r="BM77" s="733"/>
      <c r="BN77" s="733"/>
      <c r="BO77" s="733"/>
      <c r="BP77" s="733"/>
      <c r="BQ77" s="733"/>
      <c r="BR77" s="733"/>
      <c r="BS77" s="733"/>
      <c r="BT77" s="733"/>
      <c r="BU77" s="733"/>
    </row>
    <row r="78" spans="2:74" ht="7.5" customHeight="1">
      <c r="B78" s="201"/>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1"/>
      <c r="AY78" s="201"/>
      <c r="AZ78" s="201"/>
      <c r="BA78" s="201"/>
      <c r="BB78" s="201"/>
      <c r="BC78" s="201"/>
      <c r="BD78" s="201"/>
      <c r="BE78" s="201"/>
      <c r="BF78" s="201"/>
      <c r="BG78" s="201"/>
      <c r="BH78" s="201"/>
      <c r="BI78" s="201"/>
      <c r="BJ78" s="201"/>
      <c r="BK78" s="201"/>
      <c r="BL78" s="201"/>
      <c r="BM78" s="201"/>
      <c r="BN78" s="201"/>
      <c r="BO78" s="201"/>
      <c r="BP78" s="201"/>
      <c r="BQ78" s="201"/>
      <c r="BR78" s="201"/>
      <c r="BS78" s="201"/>
      <c r="BT78" s="201"/>
      <c r="BU78" s="201"/>
    </row>
    <row r="79" spans="2:74" ht="7.5" customHeight="1">
      <c r="B79" s="733" t="s">
        <v>345</v>
      </c>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201"/>
      <c r="AJ79" s="201"/>
      <c r="AK79" s="201"/>
      <c r="AL79" s="201"/>
      <c r="AM79" s="201"/>
      <c r="AN79" s="201"/>
      <c r="AO79" s="201"/>
      <c r="AP79" s="201"/>
      <c r="AQ79" s="201"/>
      <c r="AR79" s="201"/>
      <c r="AS79" s="201"/>
      <c r="AT79" s="201"/>
      <c r="AU79" s="201"/>
      <c r="AV79" s="201"/>
      <c r="AW79" s="201"/>
      <c r="AX79" s="201"/>
      <c r="AY79" s="201"/>
      <c r="AZ79" s="201"/>
      <c r="BA79" s="201"/>
      <c r="BB79" s="201"/>
      <c r="BC79" s="201"/>
      <c r="BD79" s="201"/>
      <c r="BE79" s="201"/>
      <c r="BF79" s="201"/>
      <c r="BG79" s="201"/>
      <c r="BH79" s="201"/>
      <c r="BI79" s="201"/>
      <c r="BJ79" s="201"/>
      <c r="BK79" s="201"/>
      <c r="BL79" s="201"/>
      <c r="BM79" s="201"/>
      <c r="BN79" s="201"/>
      <c r="BO79" s="201"/>
      <c r="BP79" s="201"/>
      <c r="BQ79" s="201"/>
      <c r="BR79" s="201"/>
      <c r="BS79" s="201"/>
      <c r="BT79" s="201"/>
      <c r="BU79" s="201"/>
    </row>
    <row r="80" spans="2:74" ht="7.5" customHeight="1">
      <c r="B80" s="733"/>
      <c r="C80" s="733"/>
      <c r="D80" s="733"/>
      <c r="E80" s="733"/>
      <c r="F80" s="733"/>
      <c r="G80" s="733"/>
      <c r="H80" s="733"/>
      <c r="I80" s="733"/>
      <c r="J80" s="733"/>
      <c r="K80" s="733"/>
      <c r="L80" s="733"/>
      <c r="M80" s="733"/>
      <c r="N80" s="733"/>
      <c r="O80" s="733"/>
      <c r="P80" s="733"/>
      <c r="Q80" s="733"/>
      <c r="R80" s="733"/>
      <c r="S80" s="733"/>
      <c r="T80" s="733"/>
      <c r="U80" s="733"/>
      <c r="V80" s="733"/>
      <c r="W80" s="733"/>
      <c r="X80" s="733"/>
      <c r="Y80" s="733"/>
      <c r="Z80" s="733"/>
      <c r="AA80" s="733"/>
      <c r="AB80" s="733"/>
      <c r="AC80" s="733"/>
      <c r="AD80" s="733"/>
      <c r="AE80" s="733"/>
      <c r="AF80" s="733"/>
      <c r="AG80" s="733"/>
      <c r="AH80" s="733"/>
      <c r="AI80" s="201"/>
      <c r="AJ80" s="201"/>
      <c r="AK80" s="201"/>
      <c r="AL80" s="201"/>
      <c r="AM80" s="201"/>
      <c r="AN80" s="201"/>
      <c r="AO80" s="201"/>
      <c r="AP80" s="201"/>
      <c r="AQ80" s="201"/>
      <c r="AR80" s="201"/>
      <c r="AS80" s="201"/>
      <c r="AT80" s="201"/>
      <c r="AU80" s="201"/>
      <c r="AV80" s="201"/>
      <c r="AW80" s="201"/>
      <c r="AX80" s="201"/>
      <c r="AY80" s="201"/>
      <c r="AZ80" s="201"/>
      <c r="BA80" s="201"/>
      <c r="BB80" s="201"/>
      <c r="BC80" s="201"/>
      <c r="BD80" s="201"/>
      <c r="BE80" s="201"/>
      <c r="BF80" s="201"/>
      <c r="BG80" s="201"/>
      <c r="BH80" s="201"/>
      <c r="BI80" s="201"/>
      <c r="BJ80" s="201"/>
      <c r="BK80" s="201"/>
      <c r="BL80" s="201"/>
      <c r="BM80" s="201"/>
      <c r="BN80" s="201"/>
      <c r="BO80" s="201"/>
      <c r="BP80" s="201"/>
      <c r="BQ80" s="201"/>
      <c r="BR80" s="201"/>
      <c r="BS80" s="201"/>
      <c r="BT80" s="201"/>
      <c r="BU80" s="201"/>
    </row>
    <row r="81" spans="2:96" ht="7.5" customHeight="1">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1"/>
      <c r="AY81" s="201"/>
      <c r="AZ81" s="201"/>
      <c r="BA81" s="201"/>
      <c r="BB81" s="201"/>
      <c r="BC81" s="201"/>
      <c r="BD81" s="201"/>
      <c r="BE81" s="201"/>
      <c r="BF81" s="201"/>
      <c r="BG81" s="201"/>
      <c r="BH81" s="201"/>
      <c r="BI81" s="201"/>
      <c r="BJ81" s="201"/>
      <c r="BK81" s="201"/>
      <c r="BL81" s="201"/>
      <c r="BM81" s="201"/>
      <c r="BN81" s="201"/>
      <c r="BO81" s="201"/>
      <c r="BP81" s="201"/>
      <c r="BQ81" s="201"/>
      <c r="BR81" s="201"/>
      <c r="BS81" s="201"/>
      <c r="BT81" s="201"/>
      <c r="BU81" s="201"/>
    </row>
    <row r="82" spans="2:96" ht="7.5" customHeight="1">
      <c r="B82" s="733" t="s">
        <v>250</v>
      </c>
      <c r="C82" s="733"/>
      <c r="D82" s="733"/>
      <c r="E82" s="733"/>
      <c r="F82" s="733"/>
      <c r="G82" s="733"/>
      <c r="H82" s="733"/>
      <c r="I82" s="733"/>
      <c r="J82" s="733"/>
      <c r="K82" s="733"/>
      <c r="L82" s="733"/>
      <c r="M82" s="733"/>
      <c r="N82" s="733"/>
      <c r="O82" s="733"/>
      <c r="P82" s="733"/>
      <c r="Q82" s="733"/>
      <c r="R82" s="733"/>
      <c r="S82" s="733"/>
      <c r="T82" s="733"/>
      <c r="U82" s="733"/>
      <c r="V82" s="733"/>
      <c r="W82" s="733"/>
      <c r="X82" s="733"/>
      <c r="Y82" s="733"/>
      <c r="Z82" s="733"/>
      <c r="AA82" s="733"/>
      <c r="AB82" s="733"/>
      <c r="AC82" s="733"/>
      <c r="AD82" s="733"/>
      <c r="AE82" s="733"/>
      <c r="AF82" s="733"/>
      <c r="AG82" s="733"/>
      <c r="AH82" s="733"/>
      <c r="AI82" s="733"/>
      <c r="AJ82" s="733"/>
      <c r="AK82" s="733"/>
      <c r="AL82" s="733"/>
      <c r="AM82" s="733"/>
      <c r="AN82" s="733"/>
      <c r="AO82" s="733"/>
      <c r="AP82" s="733"/>
      <c r="AQ82" s="733"/>
      <c r="AR82" s="733"/>
      <c r="AS82" s="733"/>
      <c r="AT82" s="733"/>
      <c r="AU82" s="733"/>
      <c r="AV82" s="733"/>
      <c r="AW82" s="733"/>
      <c r="AX82" s="733"/>
      <c r="AY82" s="733"/>
      <c r="AZ82" s="733"/>
      <c r="BA82" s="733"/>
      <c r="BB82" s="733"/>
      <c r="BC82" s="733"/>
      <c r="BD82" s="733"/>
      <c r="BE82" s="733"/>
      <c r="BF82" s="733"/>
      <c r="BG82" s="733"/>
      <c r="BH82" s="733"/>
      <c r="BI82" s="733"/>
      <c r="BJ82" s="733"/>
      <c r="BK82" s="733"/>
      <c r="BL82" s="733"/>
      <c r="BM82" s="733"/>
      <c r="BN82" s="733"/>
      <c r="BO82" s="733"/>
      <c r="BP82" s="733"/>
      <c r="BQ82" s="733"/>
      <c r="BR82" s="733"/>
      <c r="BS82" s="733"/>
      <c r="BT82" s="733"/>
      <c r="BU82" s="733"/>
    </row>
    <row r="83" spans="2:96" ht="7.5" customHeight="1">
      <c r="B83" s="733"/>
      <c r="C83" s="733"/>
      <c r="D83" s="733"/>
      <c r="E83" s="733"/>
      <c r="F83" s="733"/>
      <c r="G83" s="733"/>
      <c r="H83" s="733"/>
      <c r="I83" s="733"/>
      <c r="J83" s="733"/>
      <c r="K83" s="733"/>
      <c r="L83" s="733"/>
      <c r="M83" s="733"/>
      <c r="N83" s="733"/>
      <c r="O83" s="733"/>
      <c r="P83" s="733"/>
      <c r="Q83" s="733"/>
      <c r="R83" s="733"/>
      <c r="S83" s="733"/>
      <c r="T83" s="733"/>
      <c r="U83" s="733"/>
      <c r="V83" s="733"/>
      <c r="W83" s="733"/>
      <c r="X83" s="733"/>
      <c r="Y83" s="733"/>
      <c r="Z83" s="733"/>
      <c r="AA83" s="733"/>
      <c r="AB83" s="733"/>
      <c r="AC83" s="733"/>
      <c r="AD83" s="733"/>
      <c r="AE83" s="733"/>
      <c r="AF83" s="733"/>
      <c r="AG83" s="733"/>
      <c r="AH83" s="733"/>
      <c r="AI83" s="733"/>
      <c r="AJ83" s="733"/>
      <c r="AK83" s="733"/>
      <c r="AL83" s="733"/>
      <c r="AM83" s="733"/>
      <c r="AN83" s="733"/>
      <c r="AO83" s="733"/>
      <c r="AP83" s="733"/>
      <c r="AQ83" s="733"/>
      <c r="AR83" s="733"/>
      <c r="AS83" s="733"/>
      <c r="AT83" s="733"/>
      <c r="AU83" s="733"/>
      <c r="AV83" s="733"/>
      <c r="AW83" s="733"/>
      <c r="AX83" s="733"/>
      <c r="AY83" s="733"/>
      <c r="AZ83" s="733"/>
      <c r="BA83" s="733"/>
      <c r="BB83" s="733"/>
      <c r="BC83" s="733"/>
      <c r="BD83" s="733"/>
      <c r="BE83" s="733"/>
      <c r="BF83" s="733"/>
      <c r="BG83" s="733"/>
      <c r="BH83" s="733"/>
      <c r="BI83" s="733"/>
      <c r="BJ83" s="733"/>
      <c r="BK83" s="733"/>
      <c r="BL83" s="733"/>
      <c r="BM83" s="733"/>
      <c r="BN83" s="733"/>
      <c r="BO83" s="733"/>
      <c r="BP83" s="733"/>
      <c r="BQ83" s="733"/>
      <c r="BR83" s="733"/>
      <c r="BS83" s="733"/>
      <c r="BT83" s="733"/>
      <c r="BU83" s="733"/>
    </row>
    <row r="84" spans="2:96" ht="12" customHeight="1">
      <c r="B84" s="201"/>
      <c r="C84" s="201"/>
      <c r="D84" s="201"/>
      <c r="E84" s="201"/>
      <c r="F84" s="201"/>
      <c r="G84" s="201"/>
      <c r="H84" s="201"/>
      <c r="I84" s="201"/>
      <c r="J84" s="201"/>
      <c r="K84" s="201"/>
      <c r="L84" s="201"/>
      <c r="M84" s="201"/>
      <c r="N84" s="201"/>
      <c r="O84" s="201"/>
      <c r="P84" s="201"/>
      <c r="Q84" s="201"/>
      <c r="R84" s="201"/>
      <c r="S84" s="201"/>
      <c r="T84" s="201"/>
      <c r="U84" s="201"/>
      <c r="V84" s="201"/>
      <c r="W84" s="201"/>
      <c r="X84" s="201"/>
      <c r="Y84" s="201"/>
      <c r="Z84" s="201"/>
      <c r="AA84" s="201"/>
      <c r="AB84" s="201"/>
      <c r="AC84" s="201"/>
      <c r="AD84" s="201"/>
      <c r="AE84" s="201"/>
      <c r="AF84" s="201"/>
      <c r="AG84" s="201"/>
      <c r="AH84" s="201"/>
      <c r="AI84" s="201"/>
      <c r="AJ84" s="201"/>
      <c r="AK84" s="201"/>
      <c r="AL84" s="201"/>
      <c r="AM84" s="201"/>
      <c r="AN84" s="201"/>
      <c r="AO84" s="201"/>
      <c r="AP84" s="201"/>
      <c r="AQ84" s="201"/>
      <c r="AR84" s="201"/>
      <c r="AS84" s="201"/>
      <c r="AT84" s="201"/>
      <c r="AU84" s="201"/>
      <c r="AV84" s="201"/>
      <c r="AW84" s="201"/>
      <c r="AX84" s="201"/>
      <c r="AY84" s="201"/>
      <c r="AZ84" s="201"/>
      <c r="BA84" s="201"/>
      <c r="BB84" s="201"/>
      <c r="BC84" s="201"/>
      <c r="BD84" s="201"/>
      <c r="BE84" s="201"/>
      <c r="BF84" s="201"/>
      <c r="BG84" s="201"/>
      <c r="BH84" s="201"/>
      <c r="BI84" s="201"/>
      <c r="BJ84" s="201"/>
      <c r="BK84" s="201"/>
      <c r="BL84" s="201"/>
      <c r="BM84" s="201"/>
      <c r="BN84" s="201"/>
      <c r="BO84" s="201"/>
      <c r="BP84" s="201"/>
      <c r="BQ84" s="201"/>
      <c r="BR84" s="201"/>
      <c r="BS84" s="201"/>
      <c r="BT84" s="201"/>
      <c r="BU84" s="201"/>
    </row>
    <row r="85" spans="2:96" ht="12" customHeight="1">
      <c r="B85" s="201"/>
      <c r="C85" s="201"/>
      <c r="D85" s="201"/>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c r="AP85" s="201"/>
      <c r="AQ85" s="201"/>
      <c r="AR85" s="201"/>
      <c r="AS85" s="201"/>
      <c r="AT85" s="201"/>
      <c r="AU85" s="201"/>
      <c r="AV85" s="201"/>
      <c r="AW85" s="201"/>
      <c r="AX85" s="201"/>
      <c r="AY85" s="201"/>
      <c r="AZ85" s="201"/>
      <c r="BA85" s="201"/>
      <c r="BB85" s="201"/>
      <c r="BC85" s="201"/>
      <c r="BD85" s="201"/>
      <c r="BE85" s="201"/>
      <c r="BF85" s="201"/>
      <c r="BG85" s="201"/>
      <c r="BH85" s="201"/>
      <c r="BI85" s="201"/>
      <c r="BJ85" s="201"/>
      <c r="BK85" s="201"/>
      <c r="BL85" s="201"/>
      <c r="BM85" s="201"/>
      <c r="BN85" s="201"/>
      <c r="BO85" s="201"/>
      <c r="BP85" s="201"/>
      <c r="BQ85" s="201"/>
      <c r="BR85" s="201"/>
      <c r="BS85" s="201"/>
      <c r="BT85" s="201"/>
      <c r="BU85" s="201"/>
    </row>
    <row r="86" spans="2:96" ht="4.5" customHeight="1">
      <c r="CB86" s="22"/>
      <c r="CC86" s="22"/>
      <c r="CD86" s="22"/>
      <c r="CE86" s="22"/>
      <c r="CF86" s="22"/>
      <c r="CG86" s="22"/>
      <c r="CH86" s="22"/>
      <c r="CI86" s="22"/>
      <c r="CJ86" s="22"/>
      <c r="CK86" s="22"/>
      <c r="CL86" s="22"/>
      <c r="CM86" s="22"/>
      <c r="CN86" s="22"/>
      <c r="CO86" s="22"/>
      <c r="CP86" s="22"/>
      <c r="CQ86" s="22"/>
    </row>
    <row r="87" spans="2:96" ht="12">
      <c r="B87" s="202" t="s">
        <v>126</v>
      </c>
      <c r="C87" s="3"/>
      <c r="D87" s="4"/>
      <c r="E87" s="5"/>
      <c r="F87" s="5"/>
      <c r="G87" s="5"/>
      <c r="H87" s="150"/>
      <c r="I87" s="150"/>
      <c r="J87" s="150"/>
      <c r="K87" s="150"/>
      <c r="L87" s="150"/>
      <c r="M87" s="150"/>
      <c r="N87" s="150"/>
      <c r="O87" s="150"/>
      <c r="P87" s="150"/>
      <c r="Q87" s="150"/>
      <c r="R87" s="150"/>
      <c r="S87" s="150"/>
      <c r="T87" s="150"/>
      <c r="U87" s="150"/>
      <c r="V87" s="150"/>
      <c r="W87" s="150"/>
      <c r="X87" s="150"/>
      <c r="Y87" s="150"/>
      <c r="Z87" s="150"/>
      <c r="AA87" s="150"/>
      <c r="AB87" s="150"/>
      <c r="AC87" s="150"/>
      <c r="AD87" s="150"/>
      <c r="AE87" s="150"/>
      <c r="AF87" s="150"/>
      <c r="AG87" s="150"/>
      <c r="AH87" s="150"/>
      <c r="AI87" s="150"/>
      <c r="AJ87" s="150"/>
      <c r="AK87" s="150"/>
      <c r="AL87" s="150"/>
      <c r="AM87" s="150"/>
      <c r="AN87" s="150"/>
      <c r="AO87" s="150"/>
      <c r="AP87" s="150"/>
      <c r="AQ87" s="150"/>
      <c r="CB87" s="22"/>
      <c r="CC87" s="22"/>
      <c r="CD87" s="22"/>
      <c r="CE87" s="22"/>
      <c r="CF87" s="22"/>
      <c r="CG87" s="22"/>
      <c r="CH87" s="22"/>
      <c r="CI87" s="22"/>
      <c r="CJ87" s="22"/>
      <c r="CK87" s="22"/>
      <c r="CL87" s="22"/>
      <c r="CM87" s="22"/>
      <c r="CN87" s="22"/>
      <c r="CO87" s="22"/>
      <c r="CP87" s="22"/>
      <c r="CQ87" s="22"/>
    </row>
    <row r="88" spans="2:96" ht="10.5" customHeight="1">
      <c r="C88" s="150"/>
      <c r="D88" s="6" t="s">
        <v>9</v>
      </c>
      <c r="E88" s="5" t="s">
        <v>11</v>
      </c>
      <c r="F88" s="150"/>
      <c r="G88" s="150"/>
      <c r="H88" s="150"/>
      <c r="I88" s="150"/>
      <c r="J88" s="150"/>
      <c r="K88" s="150"/>
      <c r="L88" s="150"/>
      <c r="M88" s="150"/>
      <c r="N88" s="150"/>
      <c r="O88" s="150"/>
      <c r="P88" s="150"/>
      <c r="Q88" s="150"/>
      <c r="R88" s="150"/>
      <c r="S88" s="150"/>
      <c r="T88" s="150"/>
      <c r="U88" s="150"/>
      <c r="V88" s="150"/>
      <c r="W88" s="150"/>
      <c r="X88" s="150"/>
      <c r="Y88" s="150"/>
      <c r="Z88" s="150"/>
      <c r="AA88" s="150"/>
      <c r="AB88" s="150"/>
      <c r="AC88" s="150"/>
      <c r="AD88" s="150"/>
      <c r="AE88" s="150"/>
      <c r="AF88" s="150"/>
      <c r="AG88" s="150"/>
      <c r="AH88" s="150"/>
      <c r="AI88" s="150"/>
      <c r="AJ88" s="150"/>
      <c r="AK88" s="150"/>
      <c r="AL88" s="150"/>
      <c r="AM88" s="150"/>
      <c r="AN88" s="150"/>
      <c r="AO88" s="150"/>
      <c r="AP88" s="150"/>
      <c r="AQ88" s="150"/>
      <c r="CB88" s="735"/>
      <c r="CC88" s="735"/>
      <c r="CD88" s="735"/>
      <c r="CE88" s="735"/>
      <c r="CF88" s="735"/>
      <c r="CG88" s="735"/>
      <c r="CH88" s="735"/>
      <c r="CI88" s="735"/>
      <c r="CJ88" s="735"/>
      <c r="CK88" s="403"/>
      <c r="CL88" s="22"/>
      <c r="CM88" s="22"/>
      <c r="CN88" s="22"/>
      <c r="CO88" s="22"/>
      <c r="CP88" s="22"/>
      <c r="CQ88" s="22"/>
    </row>
    <row r="89" spans="2:96" ht="10.5" customHeight="1">
      <c r="C89" s="150"/>
      <c r="D89" s="6" t="s">
        <v>10</v>
      </c>
      <c r="E89" s="5" t="s">
        <v>42</v>
      </c>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X89" s="22"/>
      <c r="AY89" s="451" t="s">
        <v>348</v>
      </c>
      <c r="AZ89" s="452"/>
      <c r="BA89" s="452"/>
      <c r="BB89" s="452"/>
      <c r="BC89" s="452"/>
      <c r="BD89" s="452"/>
      <c r="BE89" s="452"/>
      <c r="BF89" s="452"/>
      <c r="BG89" s="452"/>
      <c r="BH89" s="452"/>
      <c r="BI89" s="452"/>
      <c r="BJ89" s="452"/>
      <c r="BK89" s="452"/>
      <c r="BL89" s="452"/>
      <c r="BM89" s="452"/>
      <c r="BN89" s="452"/>
      <c r="BO89" s="452"/>
      <c r="BP89" s="452"/>
      <c r="BQ89" s="452"/>
      <c r="BR89" s="452"/>
      <c r="BS89" s="452"/>
      <c r="BT89" s="452"/>
      <c r="BU89" s="452"/>
      <c r="BV89" s="203"/>
      <c r="BW89" s="22"/>
      <c r="CC89" s="22"/>
      <c r="CD89" s="22"/>
      <c r="CE89" s="22"/>
      <c r="CF89" s="22"/>
      <c r="CG89" s="22"/>
      <c r="CH89" s="22"/>
      <c r="CI89" s="22"/>
      <c r="CJ89" s="22"/>
      <c r="CK89" s="22"/>
      <c r="CL89" s="22"/>
      <c r="CM89" s="22"/>
      <c r="CN89" s="22"/>
      <c r="CO89" s="22"/>
      <c r="CP89" s="22"/>
      <c r="CQ89" s="22"/>
      <c r="CR89" s="22"/>
    </row>
    <row r="90" spans="2:96" ht="4.5" customHeight="1">
      <c r="C90" s="7"/>
      <c r="D90" s="8"/>
      <c r="E90" s="9"/>
      <c r="F90" s="10"/>
      <c r="G90" s="10"/>
      <c r="AY90" s="731" t="s">
        <v>349</v>
      </c>
      <c r="AZ90" s="727"/>
      <c r="BA90" s="727"/>
      <c r="BB90" s="727"/>
      <c r="BC90" s="727"/>
      <c r="BD90" s="727"/>
      <c r="BE90" s="727"/>
      <c r="BF90" s="728"/>
      <c r="BG90" s="731" t="s">
        <v>350</v>
      </c>
      <c r="BH90" s="727"/>
      <c r="BI90" s="727"/>
      <c r="BJ90" s="727"/>
      <c r="BK90" s="727"/>
      <c r="BL90" s="727" t="s">
        <v>351</v>
      </c>
      <c r="BM90" s="453"/>
      <c r="BN90" s="727" t="s">
        <v>352</v>
      </c>
      <c r="BO90" s="727"/>
      <c r="BP90" s="727"/>
      <c r="BQ90" s="727"/>
      <c r="BR90" s="727"/>
      <c r="BS90" s="727"/>
      <c r="BT90" s="727"/>
      <c r="BU90" s="728"/>
      <c r="CC90" s="22"/>
      <c r="CD90" s="22"/>
      <c r="CE90" s="22"/>
      <c r="CF90" s="22"/>
      <c r="CG90" s="22"/>
      <c r="CH90" s="22"/>
      <c r="CI90" s="22"/>
      <c r="CJ90" s="22"/>
      <c r="CK90" s="22"/>
      <c r="CL90" s="22"/>
      <c r="CM90" s="22"/>
      <c r="CN90" s="22"/>
      <c r="CO90" s="22"/>
      <c r="CP90" s="22"/>
      <c r="CQ90" s="22"/>
      <c r="CR90" s="22"/>
    </row>
    <row r="91" spans="2:96" ht="9" customHeight="1">
      <c r="C91" s="11"/>
      <c r="D91" s="12"/>
      <c r="E91" s="13"/>
      <c r="F91" s="13"/>
      <c r="G91" s="13"/>
      <c r="AY91" s="732"/>
      <c r="AZ91" s="729"/>
      <c r="BA91" s="729"/>
      <c r="BB91" s="729"/>
      <c r="BC91" s="729"/>
      <c r="BD91" s="729"/>
      <c r="BE91" s="729"/>
      <c r="BF91" s="730"/>
      <c r="BG91" s="732"/>
      <c r="BH91" s="729"/>
      <c r="BI91" s="729"/>
      <c r="BJ91" s="729"/>
      <c r="BK91" s="729"/>
      <c r="BL91" s="729"/>
      <c r="BM91" s="48"/>
      <c r="BN91" s="729"/>
      <c r="BO91" s="729"/>
      <c r="BP91" s="729"/>
      <c r="BQ91" s="729"/>
      <c r="BR91" s="729"/>
      <c r="BS91" s="729"/>
      <c r="BT91" s="729"/>
      <c r="BU91" s="730"/>
      <c r="CC91" s="22"/>
      <c r="CD91" s="22"/>
      <c r="CE91" s="22"/>
      <c r="CF91" s="22"/>
      <c r="CG91" s="22"/>
      <c r="CH91" s="22"/>
      <c r="CI91" s="22"/>
      <c r="CJ91" s="22"/>
      <c r="CK91" s="22"/>
      <c r="CL91" s="22"/>
      <c r="CM91" s="22"/>
      <c r="CN91" s="22"/>
      <c r="CO91" s="22"/>
      <c r="CP91" s="22"/>
      <c r="CQ91" s="22"/>
      <c r="CR91" s="22"/>
    </row>
    <row r="92" spans="2:96" ht="9" customHeight="1">
      <c r="CB92" s="22"/>
      <c r="CC92" s="22"/>
      <c r="CD92" s="22"/>
      <c r="CE92" s="22"/>
      <c r="CF92" s="22"/>
      <c r="CG92" s="22"/>
      <c r="CH92" s="22"/>
      <c r="CI92" s="22"/>
      <c r="CJ92" s="22"/>
      <c r="CK92" s="22"/>
      <c r="CL92" s="22"/>
      <c r="CM92" s="22"/>
      <c r="CN92" s="22"/>
      <c r="CO92" s="22"/>
      <c r="CP92" s="22"/>
      <c r="CQ92" s="22"/>
    </row>
    <row r="93" spans="2:96" ht="9" customHeight="1">
      <c r="CB93" s="22"/>
      <c r="CC93" s="22"/>
      <c r="CD93" s="22"/>
      <c r="CE93" s="22"/>
      <c r="CF93" s="22"/>
      <c r="CG93" s="22"/>
      <c r="CH93" s="22"/>
      <c r="CI93" s="22"/>
      <c r="CJ93" s="22"/>
      <c r="CK93" s="22"/>
      <c r="CL93" s="22"/>
      <c r="CM93" s="22"/>
      <c r="CN93" s="22"/>
      <c r="CO93" s="22"/>
      <c r="CP93" s="22"/>
      <c r="CQ93" s="22"/>
    </row>
    <row r="94" spans="2:96" ht="9" customHeight="1">
      <c r="CB94" s="22"/>
      <c r="CC94" s="22"/>
      <c r="CD94" s="22"/>
      <c r="CE94" s="22"/>
      <c r="CF94" s="22"/>
      <c r="CG94" s="22"/>
      <c r="CH94" s="22"/>
      <c r="CI94" s="22"/>
      <c r="CJ94" s="22"/>
      <c r="CK94" s="22"/>
      <c r="CL94" s="22"/>
      <c r="CM94" s="22"/>
      <c r="CN94" s="22"/>
      <c r="CO94" s="22"/>
      <c r="CP94" s="22"/>
      <c r="CQ94" s="22"/>
    </row>
    <row r="95" spans="2:96" ht="9" customHeight="1">
      <c r="CB95" s="22"/>
      <c r="CC95" s="22"/>
      <c r="CD95" s="22"/>
      <c r="CE95" s="22"/>
      <c r="CF95" s="22"/>
      <c r="CG95" s="22"/>
      <c r="CH95" s="22"/>
      <c r="CI95" s="22"/>
      <c r="CJ95" s="22"/>
      <c r="CK95" s="22"/>
      <c r="CL95" s="22"/>
      <c r="CM95" s="22"/>
      <c r="CN95" s="22"/>
      <c r="CO95" s="22"/>
      <c r="CP95" s="22"/>
      <c r="CQ95" s="22"/>
    </row>
  </sheetData>
  <sheetProtection algorithmName="SHA-512" hashValue="O3DpZ8zcGe7Li1XIY+Gv/W/9JEOCfM8F29YJL4Edzj4NWlcmTm+qyClMud6GCtWIbCVs+S7QAhWmztI6AfPquA==" saltValue="pkVXVEPLfwOfFQUuxluDqw==" spinCount="100000" sheet="1" formatCells="0" selectLockedCells="1"/>
  <mergeCells count="64">
    <mergeCell ref="A2:A6"/>
    <mergeCell ref="BC7:BI8"/>
    <mergeCell ref="BB7:BB8"/>
    <mergeCell ref="BB3:BK4"/>
    <mergeCell ref="AW7:BA8"/>
    <mergeCell ref="CM4:CR6"/>
    <mergeCell ref="CM8:CR10"/>
    <mergeCell ref="Q46:W48"/>
    <mergeCell ref="AA46:BK48"/>
    <mergeCell ref="BL43:BU48"/>
    <mergeCell ref="Q40:BK42"/>
    <mergeCell ref="Q43:BK45"/>
    <mergeCell ref="CA24:CI28"/>
    <mergeCell ref="BZ29:CK32"/>
    <mergeCell ref="BL3:BU4"/>
    <mergeCell ref="Y36:AJ38"/>
    <mergeCell ref="AL36:BU38"/>
    <mergeCell ref="X46:Z48"/>
    <mergeCell ref="Q36:X38"/>
    <mergeCell ref="C13:BU14"/>
    <mergeCell ref="C16:BU30"/>
    <mergeCell ref="D36:O38"/>
    <mergeCell ref="D40:O42"/>
    <mergeCell ref="AE55:AH56"/>
    <mergeCell ref="AJ55:BT56"/>
    <mergeCell ref="C31:BU32"/>
    <mergeCell ref="BL40:BU42"/>
    <mergeCell ref="B34:P35"/>
    <mergeCell ref="D46:O48"/>
    <mergeCell ref="B53:AD54"/>
    <mergeCell ref="D43:O45"/>
    <mergeCell ref="CA58:CJ59"/>
    <mergeCell ref="CB88:CJ88"/>
    <mergeCell ref="B73:BU74"/>
    <mergeCell ref="D58:F59"/>
    <mergeCell ref="D62:F63"/>
    <mergeCell ref="G58:N59"/>
    <mergeCell ref="G62:N63"/>
    <mergeCell ref="O61:P62"/>
    <mergeCell ref="B79:AH80"/>
    <mergeCell ref="B82:BU83"/>
    <mergeCell ref="Q60:AD64"/>
    <mergeCell ref="Q55:AD59"/>
    <mergeCell ref="AF57:BT59"/>
    <mergeCell ref="AE60:AH61"/>
    <mergeCell ref="AJ60:BT61"/>
    <mergeCell ref="D55:O56"/>
    <mergeCell ref="AF62:BT64"/>
    <mergeCell ref="BN90:BU91"/>
    <mergeCell ref="AY90:BF91"/>
    <mergeCell ref="BG90:BK91"/>
    <mergeCell ref="BL90:BL91"/>
    <mergeCell ref="B76:BU77"/>
    <mergeCell ref="BT9:BU10"/>
    <mergeCell ref="C9:AG10"/>
    <mergeCell ref="BM6:BU7"/>
    <mergeCell ref="BJ7:BK8"/>
    <mergeCell ref="AW9:BA10"/>
    <mergeCell ref="BB9:BB10"/>
    <mergeCell ref="BC9:BI10"/>
    <mergeCell ref="BJ9:BK10"/>
    <mergeCell ref="BL9:BN10"/>
    <mergeCell ref="BO9:BP10"/>
    <mergeCell ref="BQ9:BS10"/>
  </mergeCells>
  <phoneticPr fontId="1"/>
  <dataValidations count="7">
    <dataValidation imeMode="on" allowBlank="1" showInputMessage="1" showErrorMessage="1" sqref="AF57:BT59 X46 AF62:BT64" xr:uid="{00000000-0002-0000-0300-000000000000}"/>
    <dataValidation imeMode="fullKatakana" allowBlank="1" showInputMessage="1" showErrorMessage="1" sqref="AJ60:BT61 AJ55:BT56" xr:uid="{00000000-0002-0000-0300-000002000000}"/>
    <dataValidation type="list" allowBlank="1" showInputMessage="1" showErrorMessage="1" sqref="BC7:BI8" xr:uid="{00000000-0002-0000-0300-000003000000}">
      <formula1>" 令和２,令和３"</formula1>
    </dataValidation>
    <dataValidation imeMode="halfAlpha" allowBlank="1" showInputMessage="1" showErrorMessage="1" sqref="BQ8:BS10 BL7:BL10 BM8:BN10" xr:uid="{00000000-0002-0000-0300-000004000000}"/>
    <dataValidation type="list" allowBlank="1" showInputMessage="1" showErrorMessage="1" sqref="D58:F59 D62:F63" xr:uid="{CA469586-75A2-48D2-8EAA-1DED90FFE819}">
      <formula1>"☑,□"</formula1>
    </dataValidation>
    <dataValidation imeMode="halfAlpha" allowBlank="1" showInputMessage="1" sqref="BL3:BU5" xr:uid="{9EF2FAE6-9AF8-4B73-A08C-152AFC15A84E}"/>
    <dataValidation type="list" allowBlank="1" showInputMessage="1" showErrorMessage="1" sqref="BC9:BI10" xr:uid="{3C1D2C3C-758A-4ABC-A4BE-F5921CA75D49}">
      <formula1>"令和３"</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79998168889431442"/>
  </sheetPr>
  <dimension ref="B1:EM98"/>
  <sheetViews>
    <sheetView showGridLines="0" showZeros="0" view="pageBreakPreview" zoomScaleNormal="100" zoomScaleSheetLayoutView="100" workbookViewId="0">
      <selection activeCell="L12" sqref="L12:N13"/>
    </sheetView>
  </sheetViews>
  <sheetFormatPr defaultColWidth="1.25" defaultRowHeight="9" customHeight="1"/>
  <cols>
    <col min="1" max="1" width="1.25" style="14"/>
    <col min="2" max="2" width="2.75" style="14" customWidth="1"/>
    <col min="3" max="77" width="1.25" style="14"/>
    <col min="78" max="78" width="5.625" style="14" customWidth="1"/>
    <col min="79" max="88" width="5.625" style="14" hidden="1" customWidth="1"/>
    <col min="89" max="89" width="8.375" style="427" hidden="1" customWidth="1"/>
    <col min="90" max="90" width="5.625" style="14" hidden="1" customWidth="1"/>
    <col min="91" max="91" width="7.875" style="427" hidden="1" customWidth="1"/>
    <col min="92" max="92" width="5.625" style="14" hidden="1" customWidth="1"/>
    <col min="93" max="93" width="7.5" style="427" hidden="1" customWidth="1"/>
    <col min="94" max="94" width="7.75" style="427" hidden="1" customWidth="1"/>
    <col min="95" max="111" width="5.625" style="14" hidden="1" customWidth="1"/>
    <col min="112" max="126" width="5.625" style="14" customWidth="1"/>
    <col min="127" max="16384" width="1.25" style="14"/>
  </cols>
  <sheetData>
    <row r="1" spans="2:94" ht="12.75" customHeight="1" thickBot="1">
      <c r="CE1" s="14" t="s">
        <v>194</v>
      </c>
      <c r="CF1" s="14" t="s">
        <v>195</v>
      </c>
      <c r="CK1" s="15"/>
      <c r="CM1" s="16"/>
      <c r="CO1" s="16"/>
    </row>
    <row r="2" spans="2:94" s="76" customFormat="1" ht="9" customHeight="1">
      <c r="B2" s="986"/>
      <c r="E2" s="91"/>
      <c r="F2" s="91"/>
      <c r="G2" s="91"/>
      <c r="H2" s="91"/>
      <c r="I2" s="896" t="s">
        <v>252</v>
      </c>
      <c r="J2" s="897"/>
      <c r="K2" s="897"/>
      <c r="L2" s="897"/>
      <c r="M2" s="897"/>
      <c r="N2" s="897"/>
      <c r="O2" s="897"/>
      <c r="P2" s="897"/>
      <c r="Q2" s="898"/>
      <c r="R2" s="902" t="str">
        <f>'入力シート（交付）（長寿命型）'!AC21</f>
        <v>0483</v>
      </c>
      <c r="S2" s="903"/>
      <c r="T2" s="903"/>
      <c r="U2" s="903"/>
      <c r="V2" s="903"/>
      <c r="W2" s="904"/>
      <c r="X2" s="908" t="s">
        <v>124</v>
      </c>
      <c r="Y2" s="909"/>
      <c r="Z2" s="909"/>
      <c r="AA2" s="909"/>
      <c r="AB2" s="909"/>
      <c r="AC2" s="909"/>
      <c r="AD2" s="909"/>
      <c r="AE2" s="910"/>
      <c r="AF2" s="902">
        <f>'入力シート（交付）（長寿命型）'!AC23</f>
        <v>0</v>
      </c>
      <c r="AG2" s="903"/>
      <c r="AH2" s="903"/>
      <c r="AI2" s="903"/>
      <c r="AJ2" s="903"/>
      <c r="AK2" s="903"/>
      <c r="AL2" s="903"/>
      <c r="AM2" s="904"/>
      <c r="AN2" s="896" t="s">
        <v>315</v>
      </c>
      <c r="AO2" s="897"/>
      <c r="AP2" s="897"/>
      <c r="AQ2" s="897"/>
      <c r="AR2" s="897"/>
      <c r="AS2" s="897"/>
      <c r="AT2" s="898"/>
      <c r="AU2" s="914">
        <f>'入力シート（交付）（長寿命型）'!N30</f>
        <v>0</v>
      </c>
      <c r="AV2" s="915"/>
      <c r="AW2" s="915"/>
      <c r="AX2" s="915"/>
      <c r="AY2" s="915"/>
      <c r="AZ2" s="915"/>
      <c r="BA2" s="915"/>
      <c r="BB2" s="915"/>
      <c r="BC2" s="915"/>
      <c r="BD2" s="915"/>
      <c r="BE2" s="915"/>
      <c r="BF2" s="915"/>
      <c r="BG2" s="915"/>
      <c r="BH2" s="915"/>
      <c r="BI2" s="915"/>
      <c r="BJ2" s="915"/>
      <c r="BK2" s="915"/>
      <c r="BL2" s="915"/>
      <c r="BM2" s="915"/>
      <c r="BN2" s="915"/>
      <c r="BO2" s="915"/>
      <c r="BP2" s="915"/>
      <c r="BQ2" s="915"/>
      <c r="BR2" s="916"/>
      <c r="CK2" s="204"/>
      <c r="CM2" s="204"/>
      <c r="CO2" s="204"/>
      <c r="CP2" s="205"/>
    </row>
    <row r="3" spans="2:94" s="76" customFormat="1" ht="9" customHeight="1" thickBot="1">
      <c r="B3" s="986"/>
      <c r="E3" s="206"/>
      <c r="F3" s="206"/>
      <c r="G3" s="206"/>
      <c r="H3" s="206"/>
      <c r="I3" s="899"/>
      <c r="J3" s="900"/>
      <c r="K3" s="900"/>
      <c r="L3" s="900"/>
      <c r="M3" s="900"/>
      <c r="N3" s="900"/>
      <c r="O3" s="900"/>
      <c r="P3" s="900"/>
      <c r="Q3" s="901"/>
      <c r="R3" s="905"/>
      <c r="S3" s="906"/>
      <c r="T3" s="906"/>
      <c r="U3" s="906"/>
      <c r="V3" s="906"/>
      <c r="W3" s="907"/>
      <c r="X3" s="911"/>
      <c r="Y3" s="912"/>
      <c r="Z3" s="912"/>
      <c r="AA3" s="912"/>
      <c r="AB3" s="912"/>
      <c r="AC3" s="912"/>
      <c r="AD3" s="912"/>
      <c r="AE3" s="913"/>
      <c r="AF3" s="905"/>
      <c r="AG3" s="906"/>
      <c r="AH3" s="906"/>
      <c r="AI3" s="906"/>
      <c r="AJ3" s="906"/>
      <c r="AK3" s="906"/>
      <c r="AL3" s="906"/>
      <c r="AM3" s="907"/>
      <c r="AN3" s="899"/>
      <c r="AO3" s="900"/>
      <c r="AP3" s="900"/>
      <c r="AQ3" s="900"/>
      <c r="AR3" s="900"/>
      <c r="AS3" s="900"/>
      <c r="AT3" s="901"/>
      <c r="AU3" s="917"/>
      <c r="AV3" s="918"/>
      <c r="AW3" s="918"/>
      <c r="AX3" s="918"/>
      <c r="AY3" s="918"/>
      <c r="AZ3" s="918"/>
      <c r="BA3" s="918"/>
      <c r="BB3" s="918"/>
      <c r="BC3" s="918"/>
      <c r="BD3" s="918"/>
      <c r="BE3" s="918"/>
      <c r="BF3" s="918"/>
      <c r="BG3" s="918"/>
      <c r="BH3" s="918"/>
      <c r="BI3" s="918"/>
      <c r="BJ3" s="918"/>
      <c r="BK3" s="918"/>
      <c r="BL3" s="918"/>
      <c r="BM3" s="918"/>
      <c r="BN3" s="918"/>
      <c r="BO3" s="918"/>
      <c r="BP3" s="918"/>
      <c r="BQ3" s="918"/>
      <c r="BR3" s="919"/>
      <c r="CK3" s="204"/>
      <c r="CM3" s="204"/>
      <c r="CO3" s="204"/>
      <c r="CP3" s="205"/>
    </row>
    <row r="4" spans="2:94" s="76" customFormat="1" ht="9" customHeight="1">
      <c r="B4" s="986"/>
      <c r="E4" s="206"/>
      <c r="F4" s="206"/>
      <c r="G4" s="206"/>
      <c r="H4" s="206"/>
      <c r="I4" s="207"/>
      <c r="J4" s="207"/>
      <c r="K4" s="207"/>
      <c r="L4" s="207"/>
      <c r="M4" s="207"/>
      <c r="N4" s="207"/>
      <c r="O4" s="207"/>
      <c r="P4" s="207"/>
      <c r="Q4" s="207"/>
      <c r="R4" s="208"/>
      <c r="S4" s="208"/>
      <c r="T4" s="208"/>
      <c r="U4" s="208"/>
      <c r="V4" s="208"/>
      <c r="W4" s="208"/>
      <c r="X4" s="209"/>
      <c r="Y4" s="209"/>
      <c r="Z4" s="209"/>
      <c r="AA4" s="209"/>
      <c r="AB4" s="209"/>
      <c r="AC4" s="209"/>
      <c r="AD4" s="209"/>
      <c r="AE4" s="209"/>
      <c r="AF4" s="208"/>
      <c r="AG4" s="208"/>
      <c r="AH4" s="208"/>
      <c r="AI4" s="208"/>
      <c r="AJ4" s="208"/>
      <c r="AK4" s="208"/>
      <c r="AL4" s="208"/>
      <c r="AM4" s="208"/>
      <c r="AN4" s="896" t="s">
        <v>317</v>
      </c>
      <c r="AO4" s="897"/>
      <c r="AP4" s="897"/>
      <c r="AQ4" s="897"/>
      <c r="AR4" s="897"/>
      <c r="AS4" s="897"/>
      <c r="AT4" s="898"/>
      <c r="AU4" s="914">
        <f>'入力シート（交付）（長寿命型）'!N32</f>
        <v>0</v>
      </c>
      <c r="AV4" s="915"/>
      <c r="AW4" s="915"/>
      <c r="AX4" s="915"/>
      <c r="AY4" s="915"/>
      <c r="AZ4" s="915"/>
      <c r="BA4" s="915"/>
      <c r="BB4" s="915"/>
      <c r="BC4" s="915"/>
      <c r="BD4" s="915"/>
      <c r="BE4" s="915"/>
      <c r="BF4" s="915"/>
      <c r="BG4" s="915"/>
      <c r="BH4" s="915"/>
      <c r="BI4" s="915"/>
      <c r="BJ4" s="915"/>
      <c r="BK4" s="915"/>
      <c r="BL4" s="915"/>
      <c r="BM4" s="915"/>
      <c r="BN4" s="915"/>
      <c r="BO4" s="915"/>
      <c r="BP4" s="915"/>
      <c r="BQ4" s="915"/>
      <c r="BR4" s="916"/>
      <c r="CK4" s="204"/>
      <c r="CM4" s="204"/>
      <c r="CO4" s="204"/>
      <c r="CP4" s="205"/>
    </row>
    <row r="5" spans="2:94" s="76" customFormat="1" ht="9" customHeight="1" thickBot="1">
      <c r="B5" s="986"/>
      <c r="E5" s="206"/>
      <c r="F5" s="206"/>
      <c r="G5" s="206"/>
      <c r="H5" s="206"/>
      <c r="I5" s="207"/>
      <c r="J5" s="207"/>
      <c r="K5" s="207"/>
      <c r="L5" s="207"/>
      <c r="M5" s="207"/>
      <c r="N5" s="207"/>
      <c r="O5" s="207"/>
      <c r="P5" s="207"/>
      <c r="Q5" s="207"/>
      <c r="R5" s="208"/>
      <c r="S5" s="208"/>
      <c r="T5" s="208"/>
      <c r="U5" s="208"/>
      <c r="V5" s="208"/>
      <c r="W5" s="208"/>
      <c r="X5" s="209"/>
      <c r="Y5" s="209"/>
      <c r="Z5" s="209"/>
      <c r="AA5" s="209"/>
      <c r="AB5" s="209"/>
      <c r="AC5" s="209"/>
      <c r="AD5" s="209"/>
      <c r="AE5" s="209"/>
      <c r="AF5" s="208"/>
      <c r="AG5" s="208"/>
      <c r="AH5" s="208"/>
      <c r="AI5" s="208"/>
      <c r="AJ5" s="208"/>
      <c r="AK5" s="208"/>
      <c r="AL5" s="208"/>
      <c r="AM5" s="208"/>
      <c r="AN5" s="899"/>
      <c r="AO5" s="900"/>
      <c r="AP5" s="900"/>
      <c r="AQ5" s="900"/>
      <c r="AR5" s="900"/>
      <c r="AS5" s="900"/>
      <c r="AT5" s="901"/>
      <c r="AU5" s="917"/>
      <c r="AV5" s="918"/>
      <c r="AW5" s="918"/>
      <c r="AX5" s="918"/>
      <c r="AY5" s="918"/>
      <c r="AZ5" s="918"/>
      <c r="BA5" s="918"/>
      <c r="BB5" s="918"/>
      <c r="BC5" s="918"/>
      <c r="BD5" s="918"/>
      <c r="BE5" s="918"/>
      <c r="BF5" s="918"/>
      <c r="BG5" s="918"/>
      <c r="BH5" s="918"/>
      <c r="BI5" s="918"/>
      <c r="BJ5" s="918"/>
      <c r="BK5" s="918"/>
      <c r="BL5" s="918"/>
      <c r="BM5" s="918"/>
      <c r="BN5" s="918"/>
      <c r="BO5" s="918"/>
      <c r="BP5" s="918"/>
      <c r="BQ5" s="918"/>
      <c r="BR5" s="919"/>
      <c r="CK5" s="204"/>
      <c r="CM5" s="204"/>
      <c r="CO5" s="204"/>
      <c r="CP5" s="205"/>
    </row>
    <row r="6" spans="2:94" s="76" customFormat="1" ht="3" customHeight="1">
      <c r="B6" s="986"/>
      <c r="E6" s="206"/>
      <c r="F6" s="206"/>
      <c r="G6" s="206"/>
      <c r="H6" s="206"/>
      <c r="I6" s="207"/>
      <c r="J6" s="207"/>
      <c r="K6" s="207"/>
      <c r="L6" s="207"/>
      <c r="M6" s="207"/>
      <c r="N6" s="207"/>
      <c r="O6" s="207"/>
      <c r="P6" s="207"/>
      <c r="Q6" s="207"/>
      <c r="R6" s="208"/>
      <c r="S6" s="208"/>
      <c r="T6" s="208"/>
      <c r="U6" s="208"/>
      <c r="V6" s="208"/>
      <c r="W6" s="208"/>
      <c r="X6" s="209"/>
      <c r="Y6" s="209"/>
      <c r="Z6" s="209"/>
      <c r="AA6" s="209"/>
      <c r="AB6" s="209"/>
      <c r="AC6" s="209"/>
      <c r="AD6" s="209"/>
      <c r="AE6" s="209"/>
      <c r="AF6" s="208"/>
      <c r="AG6" s="208"/>
      <c r="AH6" s="208"/>
      <c r="AI6" s="208"/>
      <c r="AJ6" s="208"/>
      <c r="AK6" s="208"/>
      <c r="AL6" s="208"/>
      <c r="AM6" s="208"/>
      <c r="AN6" s="207"/>
      <c r="AO6" s="207"/>
      <c r="AP6" s="207"/>
      <c r="AQ6" s="207"/>
      <c r="AR6" s="207"/>
      <c r="AS6" s="207"/>
      <c r="AT6" s="207"/>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CK6" s="204"/>
      <c r="CM6" s="204"/>
      <c r="CO6" s="204"/>
      <c r="CP6" s="205"/>
    </row>
    <row r="7" spans="2:94" s="76" customFormat="1" ht="9" customHeight="1">
      <c r="B7" s="986"/>
      <c r="E7" s="206"/>
      <c r="F7" s="206"/>
      <c r="G7" s="206"/>
      <c r="H7" s="206"/>
      <c r="I7" s="207"/>
      <c r="J7" s="207"/>
      <c r="K7" s="207"/>
      <c r="L7" s="207"/>
      <c r="M7" s="207"/>
      <c r="N7" s="207"/>
      <c r="O7" s="207"/>
      <c r="P7" s="207"/>
      <c r="Q7" s="207"/>
      <c r="R7" s="208"/>
      <c r="S7" s="208"/>
      <c r="T7" s="208"/>
      <c r="U7" s="208"/>
      <c r="V7" s="208"/>
      <c r="W7" s="208"/>
      <c r="X7" s="209"/>
      <c r="Y7" s="209"/>
      <c r="Z7" s="209"/>
      <c r="AA7" s="209"/>
      <c r="AB7" s="209"/>
      <c r="AC7" s="209"/>
      <c r="AD7" s="209"/>
      <c r="AE7" s="209"/>
      <c r="AF7" s="208"/>
      <c r="AG7" s="208"/>
      <c r="AH7" s="208"/>
      <c r="AI7" s="208"/>
      <c r="AJ7" s="208"/>
      <c r="AK7" s="208"/>
      <c r="AL7" s="208"/>
      <c r="AM7" s="208"/>
      <c r="AN7" s="207"/>
      <c r="AO7" s="207"/>
      <c r="AP7" s="207"/>
      <c r="AQ7" s="207"/>
      <c r="AR7" s="207"/>
      <c r="AS7" s="207"/>
      <c r="AT7" s="207"/>
      <c r="AU7" s="210"/>
      <c r="AV7" s="210"/>
      <c r="AW7" s="210"/>
      <c r="AX7" s="210"/>
      <c r="AY7" s="210"/>
      <c r="AZ7" s="210"/>
      <c r="BA7" s="210"/>
      <c r="BB7" s="210"/>
      <c r="BC7" s="210"/>
      <c r="BD7" s="210"/>
      <c r="BE7" s="210"/>
      <c r="BF7" s="210"/>
      <c r="BG7" s="210"/>
      <c r="BH7" s="210"/>
      <c r="BI7" s="210"/>
      <c r="BJ7" s="210"/>
      <c r="BK7" s="995" t="s">
        <v>379</v>
      </c>
      <c r="BL7" s="996"/>
      <c r="BM7" s="996"/>
      <c r="BN7" s="996"/>
      <c r="BO7" s="996"/>
      <c r="BP7" s="996"/>
      <c r="BQ7" s="996"/>
      <c r="BR7" s="996"/>
      <c r="CK7" s="204"/>
      <c r="CM7" s="204"/>
      <c r="CO7" s="204"/>
      <c r="CP7" s="205"/>
    </row>
    <row r="8" spans="2:94" ht="9" customHeight="1">
      <c r="B8" s="986"/>
      <c r="E8" s="494"/>
      <c r="F8" s="494"/>
      <c r="G8" s="494"/>
      <c r="H8" s="494"/>
      <c r="I8" s="494"/>
      <c r="J8" s="494"/>
      <c r="K8" s="494"/>
      <c r="L8" s="494"/>
      <c r="M8" s="494"/>
      <c r="N8" s="494"/>
      <c r="O8" s="494"/>
      <c r="P8" s="494"/>
      <c r="Q8" s="494"/>
      <c r="R8" s="494"/>
      <c r="S8" s="494"/>
      <c r="T8" s="494"/>
      <c r="U8" s="494"/>
      <c r="V8" s="997" t="s">
        <v>189</v>
      </c>
      <c r="W8" s="997"/>
      <c r="X8" s="997"/>
      <c r="Y8" s="997"/>
      <c r="Z8" s="997"/>
      <c r="AA8" s="997"/>
      <c r="AB8" s="997"/>
      <c r="AC8" s="997"/>
      <c r="AD8" s="997"/>
      <c r="AE8" s="997"/>
      <c r="AF8" s="997"/>
      <c r="AG8" s="997"/>
      <c r="AH8" s="997"/>
      <c r="AI8" s="997"/>
      <c r="AJ8" s="997"/>
      <c r="AK8" s="997"/>
      <c r="AL8" s="997"/>
      <c r="AM8" s="997"/>
      <c r="AN8" s="997"/>
      <c r="AO8" s="997"/>
      <c r="AP8" s="997"/>
      <c r="AQ8" s="997"/>
      <c r="AR8" s="997"/>
      <c r="AS8" s="997"/>
      <c r="AT8" s="997"/>
      <c r="AU8" s="997"/>
      <c r="AV8" s="997"/>
      <c r="AW8" s="997"/>
      <c r="AX8" s="997"/>
      <c r="AY8" s="997"/>
      <c r="AZ8" s="997"/>
      <c r="BA8" s="494"/>
      <c r="BB8" s="494"/>
      <c r="BC8" s="494"/>
      <c r="BD8" s="494"/>
      <c r="BE8" s="494"/>
      <c r="BF8" s="494"/>
      <c r="BG8" s="494"/>
      <c r="BH8" s="494"/>
      <c r="BI8" s="494"/>
      <c r="BJ8" s="494"/>
      <c r="BK8" s="996"/>
      <c r="BL8" s="996"/>
      <c r="BM8" s="996"/>
      <c r="BN8" s="996"/>
      <c r="BO8" s="996"/>
      <c r="BP8" s="996"/>
      <c r="BQ8" s="996"/>
      <c r="BR8" s="996"/>
      <c r="BS8" s="494"/>
      <c r="BT8" s="494"/>
      <c r="BU8" s="494"/>
      <c r="BV8" s="494"/>
      <c r="CH8" s="14">
        <v>2</v>
      </c>
      <c r="CI8" s="14">
        <v>2</v>
      </c>
      <c r="CJ8" s="21">
        <v>7</v>
      </c>
      <c r="CK8" s="427">
        <v>4</v>
      </c>
      <c r="CM8" s="427">
        <v>5</v>
      </c>
      <c r="CO8" s="427">
        <v>1</v>
      </c>
    </row>
    <row r="9" spans="2:94" ht="11.25" customHeight="1">
      <c r="D9" s="494"/>
      <c r="E9" s="494"/>
      <c r="F9" s="494"/>
      <c r="G9" s="494"/>
      <c r="H9" s="494"/>
      <c r="I9" s="494"/>
      <c r="J9" s="494"/>
      <c r="K9" s="494"/>
      <c r="L9" s="494"/>
      <c r="M9" s="494"/>
      <c r="N9" s="494"/>
      <c r="O9" s="494"/>
      <c r="P9" s="494"/>
      <c r="Q9" s="494"/>
      <c r="R9" s="494"/>
      <c r="S9" s="494"/>
      <c r="T9" s="494"/>
      <c r="U9" s="494"/>
      <c r="V9" s="997"/>
      <c r="W9" s="997"/>
      <c r="X9" s="997"/>
      <c r="Y9" s="997"/>
      <c r="Z9" s="997"/>
      <c r="AA9" s="997"/>
      <c r="AB9" s="997"/>
      <c r="AC9" s="997"/>
      <c r="AD9" s="997"/>
      <c r="AE9" s="997"/>
      <c r="AF9" s="997"/>
      <c r="AG9" s="997"/>
      <c r="AH9" s="997"/>
      <c r="AI9" s="997"/>
      <c r="AJ9" s="997"/>
      <c r="AK9" s="997"/>
      <c r="AL9" s="997"/>
      <c r="AM9" s="997"/>
      <c r="AN9" s="997"/>
      <c r="AO9" s="997"/>
      <c r="AP9" s="997"/>
      <c r="AQ9" s="997"/>
      <c r="AR9" s="997"/>
      <c r="AS9" s="997"/>
      <c r="AT9" s="997"/>
      <c r="AU9" s="997"/>
      <c r="AV9" s="997"/>
      <c r="AW9" s="997"/>
      <c r="AX9" s="997"/>
      <c r="AY9" s="997"/>
      <c r="AZ9" s="997"/>
      <c r="BA9" s="494"/>
      <c r="BB9" s="494"/>
      <c r="BC9" s="494"/>
      <c r="BD9" s="494"/>
      <c r="BE9" s="494"/>
      <c r="BF9" s="494"/>
      <c r="BG9" s="494"/>
      <c r="BH9" s="494"/>
      <c r="BI9" s="494"/>
      <c r="BJ9" s="494"/>
      <c r="BK9" s="996"/>
      <c r="BL9" s="996"/>
      <c r="BM9" s="996"/>
      <c r="BN9" s="996"/>
      <c r="BO9" s="996"/>
      <c r="BP9" s="996"/>
      <c r="BQ9" s="996"/>
      <c r="BR9" s="996"/>
      <c r="BS9" s="494"/>
      <c r="BT9" s="494"/>
      <c r="BU9" s="494"/>
      <c r="BV9" s="494"/>
      <c r="CH9" s="14">
        <v>3</v>
      </c>
      <c r="CI9" s="14">
        <v>3</v>
      </c>
      <c r="CJ9" s="21"/>
      <c r="CM9" s="427">
        <v>6</v>
      </c>
      <c r="CO9" s="427">
        <v>2</v>
      </c>
    </row>
    <row r="10" spans="2:94" s="22" customFormat="1" ht="12" customHeight="1">
      <c r="B10" s="733" t="s">
        <v>364</v>
      </c>
      <c r="C10" s="733"/>
      <c r="D10" s="733"/>
      <c r="E10" s="733"/>
      <c r="F10" s="733"/>
      <c r="G10" s="733"/>
      <c r="H10" s="733"/>
      <c r="I10" s="733"/>
      <c r="J10" s="733"/>
      <c r="K10" s="733"/>
      <c r="L10" s="733"/>
      <c r="M10" s="733"/>
      <c r="N10" s="733"/>
      <c r="O10" s="733"/>
      <c r="P10" s="733"/>
      <c r="Q10" s="733"/>
      <c r="R10" s="733"/>
      <c r="S10" s="733"/>
      <c r="T10" s="733"/>
      <c r="U10" s="733"/>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CH10" s="14">
        <v>8</v>
      </c>
      <c r="CI10" s="14">
        <v>8</v>
      </c>
      <c r="CJ10" s="21"/>
      <c r="CK10" s="19"/>
      <c r="CM10" s="427">
        <v>11</v>
      </c>
      <c r="CO10" s="427">
        <v>7</v>
      </c>
      <c r="CP10" s="427"/>
    </row>
    <row r="11" spans="2:94" s="22" customFormat="1" ht="12" customHeight="1" thickBot="1">
      <c r="B11" s="733"/>
      <c r="C11" s="733"/>
      <c r="D11" s="733"/>
      <c r="E11" s="733"/>
      <c r="F11" s="733"/>
      <c r="G11" s="733"/>
      <c r="H11" s="733"/>
      <c r="I11" s="733"/>
      <c r="J11" s="733"/>
      <c r="K11" s="733"/>
      <c r="L11" s="733"/>
      <c r="M11" s="733"/>
      <c r="N11" s="733"/>
      <c r="O11" s="733"/>
      <c r="P11" s="733"/>
      <c r="Q11" s="733"/>
      <c r="R11" s="733"/>
      <c r="S11" s="733"/>
      <c r="T11" s="733"/>
      <c r="U11" s="733"/>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CH11" s="14">
        <v>9</v>
      </c>
      <c r="CI11" s="14">
        <v>9</v>
      </c>
      <c r="CJ11" s="21">
        <v>14</v>
      </c>
      <c r="CK11" s="19"/>
      <c r="CM11" s="427">
        <v>12</v>
      </c>
      <c r="CO11" s="427">
        <v>8</v>
      </c>
      <c r="CP11" s="427"/>
    </row>
    <row r="12" spans="2:94" s="22" customFormat="1" ht="12" customHeight="1">
      <c r="C12" s="987" t="s">
        <v>318</v>
      </c>
      <c r="D12" s="988"/>
      <c r="E12" s="988"/>
      <c r="F12" s="988"/>
      <c r="G12" s="991">
        <v>3</v>
      </c>
      <c r="H12" s="991"/>
      <c r="I12" s="991"/>
      <c r="J12" s="993" t="s">
        <v>2</v>
      </c>
      <c r="K12" s="993"/>
      <c r="L12" s="719"/>
      <c r="M12" s="719"/>
      <c r="N12" s="719"/>
      <c r="O12" s="993" t="s">
        <v>1</v>
      </c>
      <c r="P12" s="993"/>
      <c r="Q12" s="719"/>
      <c r="R12" s="719"/>
      <c r="S12" s="719"/>
      <c r="T12" s="993" t="s">
        <v>0</v>
      </c>
      <c r="U12" s="993"/>
      <c r="V12" s="211"/>
      <c r="W12" s="212"/>
      <c r="X12" s="212"/>
      <c r="Y12" s="213"/>
      <c r="Z12" s="213"/>
      <c r="AA12" s="213"/>
      <c r="AB12" s="213"/>
      <c r="AC12" s="213"/>
      <c r="AD12" s="214"/>
      <c r="AG12" s="214"/>
      <c r="AH12" s="214"/>
      <c r="AI12" s="214"/>
      <c r="AJ12" s="214"/>
      <c r="AK12" s="214"/>
      <c r="AL12" s="214"/>
      <c r="BO12" s="214"/>
      <c r="BP12" s="14"/>
      <c r="BQ12" s="14"/>
      <c r="BR12" s="14"/>
      <c r="BS12" s="14"/>
      <c r="BT12" s="14"/>
      <c r="BU12" s="14"/>
      <c r="BV12" s="14"/>
      <c r="BW12" s="14"/>
      <c r="CH12" s="14">
        <v>10</v>
      </c>
      <c r="CI12" s="14">
        <v>10</v>
      </c>
      <c r="CJ12" s="21"/>
      <c r="CK12" s="19"/>
      <c r="CM12" s="19"/>
      <c r="CO12" s="427">
        <v>9</v>
      </c>
      <c r="CP12" s="427"/>
    </row>
    <row r="13" spans="2:94" s="22" customFormat="1" ht="12" customHeight="1" thickBot="1">
      <c r="C13" s="989"/>
      <c r="D13" s="990"/>
      <c r="E13" s="990"/>
      <c r="F13" s="990"/>
      <c r="G13" s="992"/>
      <c r="H13" s="992"/>
      <c r="I13" s="992"/>
      <c r="J13" s="994"/>
      <c r="K13" s="994"/>
      <c r="L13" s="720"/>
      <c r="M13" s="720"/>
      <c r="N13" s="720"/>
      <c r="O13" s="994"/>
      <c r="P13" s="994"/>
      <c r="Q13" s="720"/>
      <c r="R13" s="720"/>
      <c r="S13" s="720"/>
      <c r="T13" s="994"/>
      <c r="U13" s="994"/>
      <c r="V13" s="215"/>
      <c r="W13" s="212"/>
      <c r="X13" s="216" t="s">
        <v>192</v>
      </c>
      <c r="Y13" s="213"/>
      <c r="Z13" s="213"/>
      <c r="AA13" s="213"/>
      <c r="AC13" s="213"/>
      <c r="AD13" s="214"/>
      <c r="AG13" s="214"/>
      <c r="AH13" s="214"/>
      <c r="AI13" s="214"/>
      <c r="AJ13" s="214"/>
      <c r="AK13" s="214"/>
      <c r="AL13" s="214"/>
      <c r="BO13" s="214"/>
      <c r="BP13" s="14"/>
      <c r="BQ13" s="14"/>
      <c r="BR13" s="14"/>
      <c r="BS13" s="14"/>
      <c r="BT13" s="14"/>
      <c r="BU13" s="14"/>
      <c r="BV13" s="14"/>
      <c r="BW13" s="14"/>
      <c r="CB13" s="22" t="str">
        <f>D12&amp;K12&amp;N12&amp;R12&amp;U12&amp;Y12</f>
        <v/>
      </c>
      <c r="CH13" s="14">
        <v>11</v>
      </c>
      <c r="CI13" s="14">
        <v>11</v>
      </c>
      <c r="CJ13" s="21"/>
      <c r="CK13" s="19"/>
      <c r="CM13" s="19"/>
      <c r="CO13" s="427">
        <v>10</v>
      </c>
      <c r="CP13" s="427"/>
    </row>
    <row r="14" spans="2:94" s="22" customFormat="1" ht="10.5" customHeight="1">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CH14" s="14">
        <v>12</v>
      </c>
      <c r="CI14" s="14">
        <v>12</v>
      </c>
      <c r="CJ14" s="21"/>
      <c r="CK14" s="19"/>
      <c r="CM14" s="19"/>
      <c r="CO14" s="427">
        <v>11</v>
      </c>
      <c r="CP14" s="427"/>
    </row>
    <row r="15" spans="2:94" s="22" customFormat="1" ht="12" customHeight="1">
      <c r="B15" s="922" t="s">
        <v>365</v>
      </c>
      <c r="C15" s="922"/>
      <c r="D15" s="922"/>
      <c r="E15" s="922"/>
      <c r="F15" s="922"/>
      <c r="G15" s="922"/>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Q15" s="14"/>
      <c r="AR15" s="14"/>
      <c r="CH15" s="14">
        <v>8</v>
      </c>
      <c r="CI15" s="14">
        <v>8</v>
      </c>
      <c r="CJ15" s="21"/>
      <c r="CK15" s="19"/>
      <c r="CM15" s="427">
        <v>11</v>
      </c>
      <c r="CO15" s="427">
        <v>7</v>
      </c>
      <c r="CP15" s="427"/>
    </row>
    <row r="16" spans="2:94" s="22" customFormat="1" ht="12" customHeight="1" thickBot="1">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c r="AH16" s="922"/>
      <c r="AI16" s="922"/>
      <c r="AJ16" s="922"/>
      <c r="AK16" s="922"/>
      <c r="AL16" s="922"/>
      <c r="AM16" s="922"/>
      <c r="AN16" s="922"/>
      <c r="AQ16" s="14"/>
      <c r="AR16" s="14"/>
      <c r="CH16" s="14">
        <v>9</v>
      </c>
      <c r="CI16" s="14">
        <v>9</v>
      </c>
      <c r="CJ16" s="21">
        <v>14</v>
      </c>
      <c r="CK16" s="19"/>
      <c r="CM16" s="427">
        <v>12</v>
      </c>
      <c r="CO16" s="427">
        <v>8</v>
      </c>
      <c r="CP16" s="427"/>
    </row>
    <row r="17" spans="2:94" s="22" customFormat="1" ht="12" customHeight="1">
      <c r="C17" s="987" t="s">
        <v>48</v>
      </c>
      <c r="D17" s="988"/>
      <c r="E17" s="988"/>
      <c r="F17" s="988"/>
      <c r="G17" s="991">
        <v>3</v>
      </c>
      <c r="H17" s="991"/>
      <c r="I17" s="991"/>
      <c r="J17" s="993" t="s">
        <v>2</v>
      </c>
      <c r="K17" s="993"/>
      <c r="L17" s="719"/>
      <c r="M17" s="719"/>
      <c r="N17" s="719"/>
      <c r="O17" s="993" t="s">
        <v>1</v>
      </c>
      <c r="P17" s="993"/>
      <c r="Q17" s="719"/>
      <c r="R17" s="719"/>
      <c r="S17" s="719"/>
      <c r="T17" s="993" t="s">
        <v>0</v>
      </c>
      <c r="U17" s="993"/>
      <c r="V17" s="211"/>
      <c r="Y17" s="212"/>
      <c r="Z17" s="217"/>
      <c r="CH17" s="14">
        <v>10</v>
      </c>
      <c r="CI17" s="14">
        <v>10</v>
      </c>
      <c r="CJ17" s="21"/>
      <c r="CK17" s="19"/>
      <c r="CM17" s="19"/>
      <c r="CO17" s="427">
        <v>9</v>
      </c>
      <c r="CP17" s="427"/>
    </row>
    <row r="18" spans="2:94" s="22" customFormat="1" ht="12" customHeight="1" thickBot="1">
      <c r="C18" s="989"/>
      <c r="D18" s="990"/>
      <c r="E18" s="990"/>
      <c r="F18" s="990"/>
      <c r="G18" s="992"/>
      <c r="H18" s="992"/>
      <c r="I18" s="992"/>
      <c r="J18" s="994"/>
      <c r="K18" s="994"/>
      <c r="L18" s="720"/>
      <c r="M18" s="720"/>
      <c r="N18" s="720"/>
      <c r="O18" s="994"/>
      <c r="P18" s="994"/>
      <c r="Q18" s="720"/>
      <c r="R18" s="720"/>
      <c r="S18" s="720"/>
      <c r="T18" s="994"/>
      <c r="U18" s="994"/>
      <c r="V18" s="215"/>
      <c r="Y18" s="212"/>
      <c r="Z18" s="217"/>
      <c r="CB18" s="22" t="e">
        <f>D17&amp;K17&amp;N17&amp;R17&amp;U17&amp;#REF!</f>
        <v>#REF!</v>
      </c>
      <c r="CH18" s="14">
        <v>11</v>
      </c>
      <c r="CI18" s="14">
        <v>11</v>
      </c>
      <c r="CJ18" s="21"/>
      <c r="CK18" s="19"/>
      <c r="CM18" s="19"/>
      <c r="CO18" s="427">
        <v>10</v>
      </c>
      <c r="CP18" s="427"/>
    </row>
    <row r="19" spans="2:94" s="22" customFormat="1" ht="10.5" customHeight="1">
      <c r="D19" s="14"/>
      <c r="E19" s="167"/>
      <c r="F19" s="218"/>
      <c r="G19" s="218"/>
      <c r="H19" s="218"/>
      <c r="I19" s="218"/>
      <c r="J19" s="218"/>
      <c r="K19" s="218"/>
      <c r="L19" s="218"/>
      <c r="M19" s="219"/>
      <c r="N19" s="219"/>
      <c r="O19" s="219"/>
      <c r="P19" s="220"/>
      <c r="Q19" s="220"/>
      <c r="R19" s="220"/>
      <c r="S19" s="220"/>
      <c r="T19" s="219"/>
      <c r="U19" s="219"/>
      <c r="V19" s="219"/>
      <c r="W19" s="220"/>
      <c r="X19" s="220"/>
      <c r="Y19" s="220"/>
      <c r="Z19" s="220"/>
      <c r="AA19" s="221"/>
      <c r="AB19" s="221"/>
      <c r="AC19" s="221"/>
      <c r="AD19" s="216"/>
      <c r="AE19" s="213"/>
      <c r="AF19" s="214"/>
      <c r="AG19" s="214"/>
      <c r="AH19" s="214"/>
      <c r="AI19" s="214"/>
      <c r="AJ19" s="214"/>
      <c r="AK19" s="214"/>
      <c r="AL19" s="214"/>
      <c r="AM19" s="214"/>
      <c r="AN19" s="14"/>
      <c r="AO19" s="14"/>
      <c r="AP19" s="14"/>
      <c r="AQ19" s="14"/>
      <c r="AR19" s="14"/>
      <c r="AS19" s="14"/>
      <c r="AT19" s="14"/>
      <c r="AU19" s="14"/>
      <c r="AV19" s="14"/>
      <c r="AW19" s="14"/>
      <c r="AX19" s="14"/>
      <c r="AY19" s="14"/>
      <c r="AZ19" s="14"/>
      <c r="BA19" s="14"/>
      <c r="BB19" s="214"/>
      <c r="BC19" s="214"/>
      <c r="BD19" s="214"/>
      <c r="BE19" s="214"/>
      <c r="BF19" s="214"/>
      <c r="BG19" s="214"/>
      <c r="BH19" s="214"/>
      <c r="BI19" s="214"/>
      <c r="BJ19" s="214"/>
      <c r="BK19" s="214"/>
      <c r="BL19" s="214"/>
      <c r="BM19" s="214"/>
      <c r="BN19" s="214"/>
      <c r="BO19" s="214"/>
      <c r="BP19" s="14"/>
      <c r="BQ19" s="14"/>
      <c r="BR19" s="14"/>
      <c r="BS19" s="14"/>
      <c r="BT19" s="14"/>
      <c r="BU19" s="14"/>
      <c r="BV19" s="14"/>
      <c r="BW19" s="14"/>
      <c r="CH19" s="14"/>
      <c r="CI19" s="14"/>
      <c r="CJ19" s="21"/>
      <c r="CK19" s="19"/>
      <c r="CM19" s="19"/>
      <c r="CO19" s="427"/>
      <c r="CP19" s="427"/>
    </row>
    <row r="20" spans="2:94" s="24" customFormat="1" ht="12" customHeight="1">
      <c r="B20" s="922" t="s">
        <v>366</v>
      </c>
      <c r="C20" s="922"/>
      <c r="D20" s="922"/>
      <c r="E20" s="922"/>
      <c r="F20" s="922"/>
      <c r="G20" s="922"/>
      <c r="H20" s="922"/>
      <c r="I20" s="922"/>
      <c r="J20" s="922"/>
      <c r="K20" s="922"/>
      <c r="L20" s="922"/>
      <c r="M20" s="922"/>
      <c r="N20" s="922"/>
      <c r="O20" s="922"/>
      <c r="P20" s="922"/>
      <c r="Q20" s="922"/>
      <c r="R20" s="922"/>
      <c r="S20" s="922"/>
      <c r="T20" s="922"/>
      <c r="U20" s="922"/>
      <c r="V20" s="922"/>
      <c r="W20" s="922"/>
      <c r="X20" s="922"/>
      <c r="Y20" s="922"/>
      <c r="Z20" s="922"/>
      <c r="AA20" s="922"/>
      <c r="AB20" s="922"/>
      <c r="AC20" s="922"/>
      <c r="AD20" s="922"/>
      <c r="AE20" s="922"/>
      <c r="AF20" s="922"/>
      <c r="AG20" s="922"/>
      <c r="AH20" s="922"/>
      <c r="AI20" s="922"/>
      <c r="AJ20" s="922"/>
      <c r="AK20" s="922"/>
      <c r="AL20" s="922"/>
      <c r="AM20" s="922"/>
      <c r="AN20" s="922"/>
      <c r="AQ20" s="222"/>
      <c r="AR20" s="222"/>
      <c r="AS20" s="222"/>
      <c r="AT20" s="222"/>
      <c r="AU20" s="222"/>
      <c r="AV20" s="222"/>
      <c r="AW20" s="222"/>
      <c r="AX20" s="222"/>
      <c r="AY20" s="18"/>
      <c r="AZ20" s="18"/>
      <c r="BA20" s="18"/>
      <c r="BB20" s="223"/>
      <c r="BC20" s="223"/>
      <c r="BD20" s="223"/>
      <c r="BE20" s="223"/>
      <c r="BF20" s="223"/>
      <c r="BG20" s="223"/>
      <c r="BH20" s="223"/>
      <c r="BI20" s="223"/>
      <c r="BJ20" s="223"/>
      <c r="BK20" s="223"/>
      <c r="BL20" s="223"/>
      <c r="BM20" s="223"/>
      <c r="BN20" s="223"/>
      <c r="BO20" s="223"/>
      <c r="BP20" s="18"/>
      <c r="BQ20" s="18"/>
      <c r="BR20" s="18"/>
      <c r="BS20" s="18"/>
      <c r="BT20" s="18"/>
      <c r="BU20" s="18"/>
      <c r="BV20" s="18"/>
      <c r="BW20" s="18"/>
      <c r="CH20" s="18"/>
      <c r="CI20" s="18"/>
      <c r="CJ20" s="25"/>
      <c r="CK20" s="26"/>
      <c r="CM20" s="26"/>
      <c r="CO20" s="27"/>
      <c r="CP20" s="27"/>
    </row>
    <row r="21" spans="2:94" s="24" customFormat="1" ht="12" customHeight="1" thickBot="1">
      <c r="B21" s="922"/>
      <c r="C21" s="922"/>
      <c r="D21" s="922"/>
      <c r="E21" s="922"/>
      <c r="F21" s="922"/>
      <c r="G21" s="922"/>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Q21" s="222"/>
      <c r="AR21" s="222"/>
      <c r="AS21" s="222"/>
      <c r="AT21" s="222"/>
      <c r="AU21" s="222"/>
      <c r="AV21" s="222"/>
      <c r="AW21" s="222"/>
      <c r="AX21" s="222"/>
      <c r="AY21" s="18"/>
      <c r="BB21" s="223"/>
      <c r="BC21" s="223"/>
      <c r="BD21" s="223"/>
      <c r="BE21" s="223"/>
      <c r="BF21" s="223"/>
      <c r="BG21" s="223"/>
      <c r="BH21" s="223"/>
      <c r="BI21" s="223"/>
      <c r="BJ21" s="223"/>
      <c r="BK21" s="223"/>
      <c r="BL21" s="223"/>
      <c r="BM21" s="223"/>
      <c r="BN21" s="223"/>
      <c r="BO21" s="223"/>
      <c r="BW21" s="18"/>
      <c r="CH21" s="18"/>
      <c r="CI21" s="18"/>
      <c r="CJ21" s="25"/>
      <c r="CK21" s="26"/>
      <c r="CM21" s="26"/>
      <c r="CO21" s="27"/>
      <c r="CP21" s="27"/>
    </row>
    <row r="22" spans="2:94" s="24" customFormat="1" ht="24" customHeight="1">
      <c r="C22" s="474"/>
      <c r="D22" s="923" t="s">
        <v>17</v>
      </c>
      <c r="E22" s="923"/>
      <c r="F22" s="923"/>
      <c r="G22" s="923"/>
      <c r="H22" s="225"/>
      <c r="I22" s="225"/>
      <c r="J22" s="924" t="s">
        <v>244</v>
      </c>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4"/>
      <c r="AY22" s="924"/>
      <c r="AZ22" s="924"/>
      <c r="BA22" s="924"/>
      <c r="BB22" s="924"/>
      <c r="BC22" s="924"/>
      <c r="BD22" s="924"/>
      <c r="BE22" s="924"/>
      <c r="BF22" s="924"/>
      <c r="BG22" s="924"/>
      <c r="BH22" s="924"/>
      <c r="BI22" s="924"/>
      <c r="BJ22" s="925"/>
      <c r="BK22" s="925"/>
      <c r="BL22" s="226"/>
      <c r="BM22" s="227"/>
      <c r="BP22" s="18"/>
      <c r="CK22" s="224"/>
    </row>
    <row r="23" spans="2:94" s="24" customFormat="1" ht="13.5" customHeight="1">
      <c r="C23" s="1002" t="s">
        <v>245</v>
      </c>
      <c r="D23" s="1003"/>
      <c r="E23" s="1003"/>
      <c r="F23" s="1003"/>
      <c r="G23" s="1003"/>
      <c r="H23" s="1003"/>
      <c r="I23" s="1003"/>
      <c r="J23" s="1003"/>
      <c r="K23" s="1003"/>
      <c r="L23" s="1003"/>
      <c r="M23" s="1003"/>
      <c r="N23" s="1003"/>
      <c r="O23" s="1003"/>
      <c r="P23" s="1003"/>
      <c r="Q23" s="229"/>
      <c r="R23" s="461"/>
      <c r="S23" s="230"/>
      <c r="T23" s="1001" t="s">
        <v>381</v>
      </c>
      <c r="U23" s="1001"/>
      <c r="V23" s="1001"/>
      <c r="W23" s="1001"/>
      <c r="X23" s="1001"/>
      <c r="Y23" s="1001"/>
      <c r="Z23" s="1001"/>
      <c r="AA23" s="1001"/>
      <c r="AB23" s="1001"/>
      <c r="AC23" s="1001"/>
      <c r="AD23" s="1001"/>
      <c r="AE23" s="1001"/>
      <c r="AF23" s="1001"/>
      <c r="AG23" s="1001"/>
      <c r="AH23" s="1001"/>
      <c r="AI23" s="1001"/>
      <c r="AJ23" s="1001"/>
      <c r="AK23" s="1001"/>
      <c r="AL23" s="1001"/>
      <c r="AM23" s="1001"/>
      <c r="AN23" s="1001"/>
      <c r="AO23" s="1001"/>
      <c r="AP23" s="1001"/>
      <c r="AQ23" s="1001"/>
      <c r="AR23" s="1001"/>
      <c r="AS23" s="1001"/>
      <c r="AT23" s="1001"/>
      <c r="AU23" s="1001"/>
      <c r="AV23" s="1001"/>
      <c r="AW23" s="1001"/>
      <c r="AX23" s="1001"/>
      <c r="AY23" s="1001"/>
      <c r="AZ23" s="1001"/>
      <c r="BA23" s="1001"/>
      <c r="BB23" s="1001"/>
      <c r="BC23" s="1001"/>
      <c r="BD23" s="1001"/>
      <c r="BE23" s="1001"/>
      <c r="BF23" s="1001"/>
      <c r="BG23" s="1001"/>
      <c r="BH23" s="1001"/>
      <c r="BI23" s="1001"/>
      <c r="BJ23" s="231"/>
      <c r="BK23" s="231"/>
      <c r="BL23" s="231"/>
      <c r="BM23" s="232"/>
      <c r="BP23" s="18"/>
      <c r="CK23" s="228"/>
    </row>
    <row r="24" spans="2:94" s="24" customFormat="1" ht="13.5" customHeight="1">
      <c r="C24" s="1004"/>
      <c r="D24" s="1005"/>
      <c r="E24" s="1005"/>
      <c r="F24" s="1005"/>
      <c r="G24" s="1005"/>
      <c r="H24" s="1005"/>
      <c r="I24" s="1005"/>
      <c r="J24" s="1005"/>
      <c r="K24" s="1005"/>
      <c r="L24" s="1005"/>
      <c r="M24" s="1005"/>
      <c r="N24" s="1005"/>
      <c r="O24" s="1005"/>
      <c r="P24" s="1005"/>
      <c r="Q24" s="234"/>
      <c r="R24" s="475"/>
      <c r="S24" s="476"/>
      <c r="T24" s="1000" t="s">
        <v>246</v>
      </c>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c r="AR24" s="1000"/>
      <c r="AS24" s="1000"/>
      <c r="AT24" s="1000"/>
      <c r="AU24" s="1000"/>
      <c r="AV24" s="1000"/>
      <c r="AW24" s="1000"/>
      <c r="AX24" s="1000"/>
      <c r="AY24" s="1000"/>
      <c r="AZ24" s="1000"/>
      <c r="BA24" s="1000"/>
      <c r="BB24" s="1000"/>
      <c r="BC24" s="1000"/>
      <c r="BD24" s="1000"/>
      <c r="BE24" s="1000"/>
      <c r="BF24" s="1000"/>
      <c r="BG24" s="1000"/>
      <c r="BH24" s="1000"/>
      <c r="BI24" s="1000"/>
      <c r="BJ24" s="235"/>
      <c r="BK24" s="235"/>
      <c r="BL24" s="235"/>
      <c r="BM24" s="236"/>
      <c r="BP24" s="18"/>
      <c r="CK24" s="233"/>
    </row>
    <row r="25" spans="2:94" s="24" customFormat="1" ht="13.5" customHeight="1">
      <c r="C25" s="1004"/>
      <c r="D25" s="1005"/>
      <c r="E25" s="1005"/>
      <c r="F25" s="1005"/>
      <c r="G25" s="1005"/>
      <c r="H25" s="1005"/>
      <c r="I25" s="1005"/>
      <c r="J25" s="1005"/>
      <c r="K25" s="1005"/>
      <c r="L25" s="1005"/>
      <c r="M25" s="1005"/>
      <c r="N25" s="1005"/>
      <c r="O25" s="1005"/>
      <c r="P25" s="1005"/>
      <c r="Q25" s="234"/>
      <c r="R25" s="475"/>
      <c r="S25" s="476"/>
      <c r="T25" s="1000" t="s">
        <v>343</v>
      </c>
      <c r="U25" s="1000"/>
      <c r="V25" s="1000"/>
      <c r="W25" s="1000"/>
      <c r="X25" s="1000"/>
      <c r="Y25" s="1000"/>
      <c r="Z25" s="1000"/>
      <c r="AA25" s="1000"/>
      <c r="AB25" s="1000"/>
      <c r="AC25" s="1000"/>
      <c r="AD25" s="1000"/>
      <c r="AE25" s="1000"/>
      <c r="AF25" s="1000"/>
      <c r="AG25" s="1000"/>
      <c r="AH25" s="1000"/>
      <c r="AI25" s="1000"/>
      <c r="AJ25" s="1000"/>
      <c r="AK25" s="1000"/>
      <c r="AL25" s="1000"/>
      <c r="AM25" s="1000"/>
      <c r="AN25" s="1000"/>
      <c r="AO25" s="1000"/>
      <c r="AP25" s="1000"/>
      <c r="AQ25" s="1000"/>
      <c r="AR25" s="1000"/>
      <c r="AS25" s="1000"/>
      <c r="AT25" s="1000"/>
      <c r="AU25" s="1000"/>
      <c r="AV25" s="1000"/>
      <c r="AW25" s="1000"/>
      <c r="AX25" s="1000"/>
      <c r="AY25" s="1000"/>
      <c r="AZ25" s="1000"/>
      <c r="BA25" s="1000"/>
      <c r="BB25" s="1000"/>
      <c r="BC25" s="1000"/>
      <c r="BD25" s="1000"/>
      <c r="BE25" s="1000"/>
      <c r="BF25" s="1000"/>
      <c r="BG25" s="1000"/>
      <c r="BH25" s="1000"/>
      <c r="BI25" s="1000"/>
      <c r="BJ25" s="237"/>
      <c r="BK25" s="237"/>
      <c r="BL25" s="237"/>
      <c r="BM25" s="238"/>
      <c r="BP25" s="18"/>
      <c r="CK25" s="233"/>
    </row>
    <row r="26" spans="2:94" s="24" customFormat="1" ht="13.5" customHeight="1">
      <c r="C26" s="1004"/>
      <c r="D26" s="1005"/>
      <c r="E26" s="1005"/>
      <c r="F26" s="1005"/>
      <c r="G26" s="1005"/>
      <c r="H26" s="1005"/>
      <c r="I26" s="1005"/>
      <c r="J26" s="1005"/>
      <c r="K26" s="1005"/>
      <c r="L26" s="1005"/>
      <c r="M26" s="1005"/>
      <c r="N26" s="1005"/>
      <c r="O26" s="1005"/>
      <c r="P26" s="1005"/>
      <c r="Q26" s="234"/>
      <c r="R26" s="475"/>
      <c r="S26" s="476"/>
      <c r="T26" s="1000" t="s">
        <v>238</v>
      </c>
      <c r="U26" s="1000"/>
      <c r="V26" s="1000"/>
      <c r="W26" s="1000"/>
      <c r="X26" s="1000"/>
      <c r="Y26" s="1000"/>
      <c r="Z26" s="1000"/>
      <c r="AA26" s="1000"/>
      <c r="AB26" s="1000"/>
      <c r="AC26" s="1000"/>
      <c r="AD26" s="1000"/>
      <c r="AE26" s="1000"/>
      <c r="AF26" s="1000"/>
      <c r="AG26" s="1000"/>
      <c r="AH26" s="1000"/>
      <c r="AI26" s="1000"/>
      <c r="AJ26" s="1000"/>
      <c r="AK26" s="1000"/>
      <c r="AL26" s="1000"/>
      <c r="AM26" s="1000"/>
      <c r="AN26" s="1000"/>
      <c r="AO26" s="1000"/>
      <c r="AP26" s="1000"/>
      <c r="AQ26" s="1000"/>
      <c r="AR26" s="1000"/>
      <c r="AS26" s="1000"/>
      <c r="AT26" s="1000"/>
      <c r="AU26" s="1000"/>
      <c r="AV26" s="1000"/>
      <c r="AW26" s="1000"/>
      <c r="AX26" s="1000"/>
      <c r="AY26" s="1000"/>
      <c r="AZ26" s="1000"/>
      <c r="BA26" s="1000"/>
      <c r="BB26" s="1000"/>
      <c r="BC26" s="1000"/>
      <c r="BD26" s="1000"/>
      <c r="BE26" s="1000"/>
      <c r="BF26" s="1000"/>
      <c r="BG26" s="477"/>
      <c r="BH26" s="477"/>
      <c r="BI26" s="477"/>
      <c r="BJ26" s="235"/>
      <c r="BK26" s="235"/>
      <c r="BL26" s="235"/>
      <c r="BM26" s="236"/>
      <c r="BP26" s="18"/>
      <c r="CK26" s="233"/>
    </row>
    <row r="27" spans="2:94" s="24" customFormat="1" ht="13.5" customHeight="1" thickBot="1">
      <c r="C27" s="1006"/>
      <c r="D27" s="1007"/>
      <c r="E27" s="1007"/>
      <c r="F27" s="1007"/>
      <c r="G27" s="1007"/>
      <c r="H27" s="1007"/>
      <c r="I27" s="1007"/>
      <c r="J27" s="1007"/>
      <c r="K27" s="1007"/>
      <c r="L27" s="1007"/>
      <c r="M27" s="1007"/>
      <c r="N27" s="1007"/>
      <c r="O27" s="1007"/>
      <c r="P27" s="1007"/>
      <c r="Q27" s="240"/>
      <c r="R27" s="462"/>
      <c r="S27" s="241"/>
      <c r="T27" s="1008" t="s">
        <v>239</v>
      </c>
      <c r="U27" s="1008"/>
      <c r="V27" s="1008"/>
      <c r="W27" s="1008"/>
      <c r="X27" s="1008"/>
      <c r="Y27" s="1008"/>
      <c r="Z27" s="1008"/>
      <c r="AA27" s="1008"/>
      <c r="AB27" s="1008"/>
      <c r="AC27" s="1008"/>
      <c r="AD27" s="1008"/>
      <c r="AE27" s="1008"/>
      <c r="AF27" s="1008"/>
      <c r="AG27" s="1008"/>
      <c r="AH27" s="1008"/>
      <c r="AI27" s="1008"/>
      <c r="AJ27" s="1008"/>
      <c r="AK27" s="1008"/>
      <c r="AL27" s="1008"/>
      <c r="AM27" s="1008"/>
      <c r="AN27" s="1008"/>
      <c r="AO27" s="1008"/>
      <c r="AP27" s="1008"/>
      <c r="AQ27" s="1008"/>
      <c r="AR27" s="1008"/>
      <c r="AS27" s="1008"/>
      <c r="AT27" s="1008"/>
      <c r="AU27" s="1008"/>
      <c r="AV27" s="1008"/>
      <c r="AW27" s="1008"/>
      <c r="AX27" s="1008"/>
      <c r="AY27" s="1008"/>
      <c r="AZ27" s="1008"/>
      <c r="BA27" s="1008"/>
      <c r="BB27" s="1008"/>
      <c r="BC27" s="1008"/>
      <c r="BD27" s="1008"/>
      <c r="BE27" s="1008"/>
      <c r="BF27" s="1008"/>
      <c r="BG27" s="242"/>
      <c r="BH27" s="242"/>
      <c r="BI27" s="242"/>
      <c r="BJ27" s="243"/>
      <c r="BK27" s="243"/>
      <c r="BL27" s="243"/>
      <c r="BM27" s="244"/>
      <c r="BP27" s="18"/>
      <c r="CK27" s="239"/>
    </row>
    <row r="28" spans="2:94" s="24" customFormat="1" ht="10.5" customHeight="1">
      <c r="C28" s="984"/>
      <c r="D28" s="984"/>
      <c r="E28" s="984"/>
      <c r="F28" s="984"/>
      <c r="G28" s="984"/>
      <c r="H28" s="984"/>
      <c r="I28" s="984"/>
      <c r="J28" s="984"/>
      <c r="K28" s="984"/>
      <c r="L28" s="984"/>
      <c r="M28" s="984"/>
      <c r="N28" s="984"/>
      <c r="O28" s="984"/>
      <c r="P28" s="984"/>
      <c r="Q28" s="984"/>
      <c r="R28" s="984"/>
      <c r="S28" s="984"/>
      <c r="T28" s="984"/>
      <c r="U28" s="984"/>
      <c r="V28" s="984"/>
      <c r="W28" s="984"/>
      <c r="X28" s="984"/>
      <c r="Y28" s="984"/>
      <c r="Z28" s="984"/>
      <c r="AA28" s="984"/>
      <c r="AB28" s="984"/>
      <c r="AC28" s="984"/>
      <c r="AD28" s="984"/>
      <c r="AE28" s="984"/>
      <c r="AF28" s="984"/>
      <c r="AG28" s="984"/>
      <c r="AH28" s="984"/>
      <c r="AI28" s="984"/>
      <c r="AJ28" s="984"/>
      <c r="AK28" s="984"/>
      <c r="AL28" s="984"/>
      <c r="AM28" s="984"/>
      <c r="AN28" s="984"/>
      <c r="AO28" s="984"/>
      <c r="AP28" s="984"/>
      <c r="AQ28" s="984"/>
      <c r="AR28" s="984"/>
      <c r="AS28" s="984"/>
      <c r="AT28" s="984"/>
      <c r="AU28" s="984"/>
      <c r="AV28" s="984"/>
      <c r="AW28" s="984"/>
      <c r="AX28" s="984"/>
      <c r="AY28" s="984"/>
      <c r="AZ28" s="984"/>
      <c r="BA28" s="984"/>
      <c r="BB28" s="984"/>
      <c r="BC28" s="984"/>
      <c r="BD28" s="984"/>
      <c r="BE28" s="984"/>
      <c r="BF28" s="984"/>
      <c r="BG28" s="984"/>
      <c r="BH28" s="984"/>
      <c r="BI28" s="984"/>
      <c r="BJ28" s="984"/>
      <c r="BK28" s="984"/>
      <c r="BL28" s="984"/>
      <c r="BM28" s="984"/>
      <c r="BN28" s="984"/>
      <c r="BO28" s="984"/>
      <c r="BP28" s="984"/>
      <c r="BW28" s="18"/>
      <c r="CH28" s="18"/>
      <c r="CI28" s="18"/>
      <c r="CJ28" s="25"/>
    </row>
    <row r="29" spans="2:94" s="24" customFormat="1" ht="0.75" customHeight="1">
      <c r="C29" s="245"/>
      <c r="D29" s="245"/>
      <c r="E29" s="245"/>
      <c r="F29" s="245"/>
      <c r="G29" s="245"/>
      <c r="H29" s="245"/>
      <c r="I29" s="245"/>
      <c r="J29" s="245"/>
      <c r="K29" s="245"/>
      <c r="L29" s="245"/>
      <c r="M29" s="245"/>
      <c r="N29" s="245"/>
      <c r="O29" s="245"/>
      <c r="P29" s="245"/>
      <c r="Q29" s="245"/>
      <c r="R29" s="245"/>
      <c r="S29" s="245"/>
      <c r="T29" s="245"/>
      <c r="U29" s="245"/>
      <c r="V29" s="245"/>
      <c r="W29" s="245"/>
      <c r="X29" s="245"/>
      <c r="Y29" s="245"/>
      <c r="Z29" s="245"/>
      <c r="AA29" s="245"/>
      <c r="AB29" s="245"/>
      <c r="AC29" s="245"/>
      <c r="AD29" s="245"/>
      <c r="AE29" s="245"/>
      <c r="AF29" s="245"/>
      <c r="AG29" s="245"/>
      <c r="AH29" s="245"/>
      <c r="AI29" s="245"/>
      <c r="AJ29" s="245"/>
      <c r="AK29" s="245"/>
      <c r="AL29" s="245"/>
      <c r="AM29" s="245"/>
      <c r="AN29" s="245"/>
      <c r="AO29" s="245"/>
      <c r="AP29" s="245"/>
      <c r="AQ29" s="245"/>
      <c r="AR29" s="245"/>
      <c r="AS29" s="245"/>
      <c r="AT29" s="245"/>
      <c r="AU29" s="245"/>
      <c r="AV29" s="245"/>
      <c r="AW29" s="245"/>
      <c r="AX29" s="245"/>
      <c r="AY29" s="245"/>
      <c r="AZ29" s="245"/>
      <c r="BA29" s="245"/>
      <c r="BB29" s="245"/>
      <c r="BC29" s="245"/>
      <c r="BD29" s="245"/>
      <c r="BE29" s="245"/>
      <c r="BF29" s="245"/>
      <c r="BG29" s="245"/>
      <c r="BH29" s="245"/>
      <c r="BI29" s="245"/>
      <c r="BJ29" s="245"/>
      <c r="BK29" s="245"/>
      <c r="BL29" s="245"/>
      <c r="BM29" s="245"/>
      <c r="BN29" s="245"/>
      <c r="BO29" s="245"/>
      <c r="BP29" s="153"/>
      <c r="BW29" s="18"/>
      <c r="CH29" s="18"/>
      <c r="CI29" s="18"/>
      <c r="CJ29" s="25"/>
    </row>
    <row r="30" spans="2:94" s="24" customFormat="1" ht="24" customHeight="1" thickBot="1">
      <c r="B30" s="483" t="s">
        <v>394</v>
      </c>
      <c r="D30" s="246"/>
      <c r="E30" s="247"/>
      <c r="F30" s="247"/>
      <c r="G30" s="247"/>
      <c r="H30" s="247"/>
      <c r="I30" s="247"/>
      <c r="J30" s="247"/>
      <c r="K30" s="247"/>
      <c r="L30" s="248"/>
      <c r="M30" s="248"/>
      <c r="N30" s="248"/>
      <c r="O30" s="248"/>
      <c r="P30" s="248"/>
      <c r="Q30" s="248"/>
      <c r="R30" s="248"/>
      <c r="S30" s="248"/>
      <c r="T30" s="219"/>
      <c r="U30" s="219"/>
      <c r="V30" s="220"/>
      <c r="W30" s="220"/>
      <c r="X30" s="220"/>
      <c r="Y30" s="220"/>
      <c r="Z30" s="221"/>
      <c r="AA30" s="221"/>
      <c r="AB30" s="221"/>
      <c r="AC30" s="216"/>
      <c r="AD30" s="213"/>
      <c r="AE30" s="214"/>
      <c r="AF30" s="214"/>
      <c r="AG30" s="214"/>
      <c r="AH30" s="214"/>
      <c r="AI30" s="214"/>
      <c r="AJ30" s="214"/>
      <c r="AK30" s="214"/>
      <c r="AL30" s="214"/>
      <c r="AM30" s="22"/>
      <c r="AN30" s="22"/>
      <c r="AO30" s="22"/>
      <c r="AP30" s="22"/>
      <c r="AQ30" s="22"/>
      <c r="AR30" s="22"/>
      <c r="AS30" s="22"/>
      <c r="AT30" s="22"/>
      <c r="AU30" s="22"/>
      <c r="AV30" s="214"/>
      <c r="AW30" s="214"/>
      <c r="AX30" s="214"/>
      <c r="AY30" s="214"/>
      <c r="AZ30" s="214"/>
      <c r="BA30" s="214"/>
      <c r="BB30" s="214"/>
      <c r="BC30" s="214"/>
      <c r="BD30" s="214"/>
      <c r="BE30" s="214"/>
      <c r="BF30" s="214"/>
      <c r="BG30" s="214"/>
      <c r="BH30" s="214"/>
      <c r="BI30" s="214"/>
      <c r="BJ30" s="22"/>
      <c r="BK30" s="22"/>
      <c r="BL30" s="22"/>
      <c r="BM30" s="22"/>
      <c r="BN30" s="22"/>
      <c r="BO30" s="22"/>
      <c r="BP30" s="22"/>
      <c r="BW30" s="18"/>
      <c r="CH30" s="18"/>
      <c r="CI30" s="18"/>
      <c r="CJ30" s="25"/>
      <c r="CK30" s="22"/>
    </row>
    <row r="31" spans="2:94" s="24" customFormat="1" ht="13.5" customHeight="1">
      <c r="C31" s="478"/>
      <c r="D31" s="719" t="s">
        <v>17</v>
      </c>
      <c r="E31" s="719"/>
      <c r="F31" s="719"/>
      <c r="G31" s="719"/>
      <c r="H31" s="250"/>
      <c r="I31" s="250"/>
      <c r="J31" s="982" t="s">
        <v>382</v>
      </c>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982"/>
      <c r="AW31" s="982"/>
      <c r="AX31" s="982"/>
      <c r="AY31" s="982"/>
      <c r="AZ31" s="982"/>
      <c r="BA31" s="982"/>
      <c r="BB31" s="982"/>
      <c r="BC31" s="982"/>
      <c r="BD31" s="982"/>
      <c r="BE31" s="982"/>
      <c r="BF31" s="982"/>
      <c r="BG31" s="982"/>
      <c r="BH31" s="982"/>
      <c r="BI31" s="982"/>
      <c r="BJ31" s="982"/>
      <c r="BK31" s="982"/>
      <c r="BL31" s="982"/>
      <c r="BM31" s="227"/>
      <c r="BP31" s="14"/>
      <c r="BW31" s="18"/>
      <c r="CK31" s="249"/>
    </row>
    <row r="32" spans="2:94" s="24" customFormat="1" ht="13.5" customHeight="1">
      <c r="C32" s="479"/>
      <c r="D32" s="971"/>
      <c r="E32" s="971"/>
      <c r="F32" s="971"/>
      <c r="G32" s="971"/>
      <c r="H32" s="218"/>
      <c r="I32" s="218"/>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3"/>
      <c r="BC32" s="983"/>
      <c r="BD32" s="983"/>
      <c r="BE32" s="983"/>
      <c r="BF32" s="983"/>
      <c r="BG32" s="983"/>
      <c r="BH32" s="983"/>
      <c r="BI32" s="983"/>
      <c r="BJ32" s="983"/>
      <c r="BK32" s="983"/>
      <c r="BL32" s="983"/>
      <c r="BM32" s="61"/>
      <c r="BP32" s="14"/>
      <c r="BW32" s="18"/>
      <c r="CK32" s="251"/>
    </row>
    <row r="33" spans="2:143" s="24" customFormat="1" ht="13.5" customHeight="1">
      <c r="C33" s="480"/>
      <c r="D33" s="807" t="s">
        <v>17</v>
      </c>
      <c r="E33" s="807"/>
      <c r="F33" s="807"/>
      <c r="G33" s="807"/>
      <c r="H33" s="253"/>
      <c r="I33" s="253"/>
      <c r="J33" s="1009" t="s">
        <v>383</v>
      </c>
      <c r="K33" s="1009"/>
      <c r="L33" s="1009"/>
      <c r="M33" s="1009"/>
      <c r="N33" s="1009"/>
      <c r="O33" s="1009"/>
      <c r="P33" s="1009"/>
      <c r="Q33" s="1009"/>
      <c r="R33" s="1009"/>
      <c r="S33" s="1009"/>
      <c r="T33" s="1009"/>
      <c r="U33" s="1009"/>
      <c r="V33" s="1009"/>
      <c r="W33" s="1009"/>
      <c r="X33" s="1009"/>
      <c r="Y33" s="1009"/>
      <c r="Z33" s="1009"/>
      <c r="AA33" s="1009"/>
      <c r="AB33" s="1009"/>
      <c r="AC33" s="1009"/>
      <c r="AD33" s="1009"/>
      <c r="AE33" s="1009"/>
      <c r="AF33" s="1009"/>
      <c r="AG33" s="1009"/>
      <c r="AH33" s="1009"/>
      <c r="AI33" s="1009"/>
      <c r="AJ33" s="1009"/>
      <c r="AK33" s="1009"/>
      <c r="AL33" s="1009"/>
      <c r="AM33" s="1009"/>
      <c r="AN33" s="1009"/>
      <c r="AO33" s="1009"/>
      <c r="AP33" s="1009"/>
      <c r="AQ33" s="1009"/>
      <c r="AR33" s="1009"/>
      <c r="AS33" s="1009"/>
      <c r="AT33" s="1009"/>
      <c r="AU33" s="1009"/>
      <c r="AV33" s="1009"/>
      <c r="AW33" s="1009"/>
      <c r="AX33" s="1009"/>
      <c r="AY33" s="1009"/>
      <c r="AZ33" s="1009"/>
      <c r="BA33" s="1009"/>
      <c r="BB33" s="1009"/>
      <c r="BC33" s="1009"/>
      <c r="BD33" s="1009"/>
      <c r="BE33" s="1009"/>
      <c r="BF33" s="1009"/>
      <c r="BG33" s="1009"/>
      <c r="BH33" s="1009"/>
      <c r="BI33" s="1009"/>
      <c r="BJ33" s="1009"/>
      <c r="BK33" s="1009"/>
      <c r="BL33" s="1009"/>
      <c r="BM33" s="254"/>
      <c r="BP33" s="14"/>
      <c r="BW33" s="18"/>
      <c r="CK33" s="252"/>
    </row>
    <row r="34" spans="2:143" s="24" customFormat="1" ht="13.5" customHeight="1">
      <c r="C34" s="481"/>
      <c r="D34" s="971"/>
      <c r="E34" s="971"/>
      <c r="F34" s="971"/>
      <c r="G34" s="971"/>
      <c r="H34" s="256"/>
      <c r="I34" s="256"/>
      <c r="J34" s="1010"/>
      <c r="K34" s="1010"/>
      <c r="L34" s="1010"/>
      <c r="M34" s="1010"/>
      <c r="N34" s="1010"/>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1010"/>
      <c r="AN34" s="1010"/>
      <c r="AO34" s="1010"/>
      <c r="AP34" s="1010"/>
      <c r="AQ34" s="1010"/>
      <c r="AR34" s="1010"/>
      <c r="AS34" s="1010"/>
      <c r="AT34" s="1010"/>
      <c r="AU34" s="1010"/>
      <c r="AV34" s="1010"/>
      <c r="AW34" s="1010"/>
      <c r="AX34" s="1010"/>
      <c r="AY34" s="1010"/>
      <c r="AZ34" s="1010"/>
      <c r="BA34" s="1010"/>
      <c r="BB34" s="1010"/>
      <c r="BC34" s="1010"/>
      <c r="BD34" s="1010"/>
      <c r="BE34" s="1010"/>
      <c r="BF34" s="1010"/>
      <c r="BG34" s="1010"/>
      <c r="BH34" s="1010"/>
      <c r="BI34" s="1010"/>
      <c r="BJ34" s="1010"/>
      <c r="BK34" s="1010"/>
      <c r="BL34" s="1010"/>
      <c r="BM34" s="62"/>
      <c r="BP34" s="14"/>
      <c r="BW34" s="18"/>
      <c r="CK34" s="255"/>
    </row>
    <row r="35" spans="2:143" s="24" customFormat="1" ht="13.5" customHeight="1">
      <c r="C35" s="479"/>
      <c r="D35" s="807" t="s">
        <v>17</v>
      </c>
      <c r="E35" s="807"/>
      <c r="F35" s="807"/>
      <c r="G35" s="807"/>
      <c r="H35" s="218"/>
      <c r="I35" s="218"/>
      <c r="J35" s="1009" t="s">
        <v>384</v>
      </c>
      <c r="K35" s="1009"/>
      <c r="L35" s="1009"/>
      <c r="M35" s="1009"/>
      <c r="N35" s="1009"/>
      <c r="O35" s="1009"/>
      <c r="P35" s="1009"/>
      <c r="Q35" s="1009"/>
      <c r="R35" s="1009"/>
      <c r="S35" s="1009"/>
      <c r="T35" s="1009"/>
      <c r="U35" s="1009"/>
      <c r="V35" s="1009"/>
      <c r="W35" s="1009"/>
      <c r="X35" s="1009"/>
      <c r="Y35" s="1009"/>
      <c r="Z35" s="1009"/>
      <c r="AA35" s="1009"/>
      <c r="AB35" s="1009"/>
      <c r="AC35" s="1009"/>
      <c r="AD35" s="1009"/>
      <c r="AE35" s="1009"/>
      <c r="AF35" s="1009"/>
      <c r="AG35" s="1009"/>
      <c r="AH35" s="1009"/>
      <c r="AI35" s="1009"/>
      <c r="AJ35" s="1009"/>
      <c r="AK35" s="1009"/>
      <c r="AL35" s="1009"/>
      <c r="AM35" s="1009"/>
      <c r="AN35" s="1009"/>
      <c r="AO35" s="1009"/>
      <c r="AP35" s="1009"/>
      <c r="AQ35" s="1009"/>
      <c r="AR35" s="1009"/>
      <c r="AS35" s="1009"/>
      <c r="AT35" s="1009"/>
      <c r="AU35" s="1009"/>
      <c r="AV35" s="1009"/>
      <c r="AW35" s="1009"/>
      <c r="AX35" s="1009"/>
      <c r="AY35" s="1009"/>
      <c r="AZ35" s="1009"/>
      <c r="BA35" s="1009"/>
      <c r="BB35" s="1009"/>
      <c r="BC35" s="1009"/>
      <c r="BD35" s="1009"/>
      <c r="BE35" s="1009"/>
      <c r="BF35" s="1009"/>
      <c r="BG35" s="1009"/>
      <c r="BH35" s="1009"/>
      <c r="BI35" s="1009"/>
      <c r="BJ35" s="1009"/>
      <c r="BK35" s="1009"/>
      <c r="BL35" s="1009"/>
      <c r="BM35" s="61"/>
      <c r="BP35" s="14"/>
      <c r="BW35" s="18"/>
      <c r="CK35" s="251"/>
    </row>
    <row r="36" spans="2:143" s="24" customFormat="1" ht="13.5" customHeight="1" thickBot="1">
      <c r="C36" s="482"/>
      <c r="D36" s="720"/>
      <c r="E36" s="720"/>
      <c r="F36" s="720"/>
      <c r="G36" s="720"/>
      <c r="H36" s="258"/>
      <c r="I36" s="258"/>
      <c r="J36" s="1011"/>
      <c r="K36" s="1011"/>
      <c r="L36" s="1011"/>
      <c r="M36" s="1011"/>
      <c r="N36" s="1011"/>
      <c r="O36" s="1011"/>
      <c r="P36" s="1011"/>
      <c r="Q36" s="1011"/>
      <c r="R36" s="1011"/>
      <c r="S36" s="1011"/>
      <c r="T36" s="1011"/>
      <c r="U36" s="1011"/>
      <c r="V36" s="1011"/>
      <c r="W36" s="1011"/>
      <c r="X36" s="1011"/>
      <c r="Y36" s="1011"/>
      <c r="Z36" s="1011"/>
      <c r="AA36" s="1011"/>
      <c r="AB36" s="1011"/>
      <c r="AC36" s="1011"/>
      <c r="AD36" s="1011"/>
      <c r="AE36" s="1011"/>
      <c r="AF36" s="1011"/>
      <c r="AG36" s="1011"/>
      <c r="AH36" s="1011"/>
      <c r="AI36" s="1011"/>
      <c r="AJ36" s="1011"/>
      <c r="AK36" s="1011"/>
      <c r="AL36" s="1011"/>
      <c r="AM36" s="1011"/>
      <c r="AN36" s="1011"/>
      <c r="AO36" s="1011"/>
      <c r="AP36" s="1011"/>
      <c r="AQ36" s="1011"/>
      <c r="AR36" s="1011"/>
      <c r="AS36" s="1011"/>
      <c r="AT36" s="1011"/>
      <c r="AU36" s="1011"/>
      <c r="AV36" s="1011"/>
      <c r="AW36" s="1011"/>
      <c r="AX36" s="1011"/>
      <c r="AY36" s="1011"/>
      <c r="AZ36" s="1011"/>
      <c r="BA36" s="1011"/>
      <c r="BB36" s="1011"/>
      <c r="BC36" s="1011"/>
      <c r="BD36" s="1011"/>
      <c r="BE36" s="1011"/>
      <c r="BF36" s="1011"/>
      <c r="BG36" s="1011"/>
      <c r="BH36" s="1011"/>
      <c r="BI36" s="1011"/>
      <c r="BJ36" s="1011"/>
      <c r="BK36" s="1011"/>
      <c r="BL36" s="1011"/>
      <c r="BM36" s="259"/>
      <c r="BN36" s="471"/>
      <c r="BP36" s="22"/>
      <c r="BW36" s="18"/>
      <c r="CK36" s="257"/>
    </row>
    <row r="37" spans="2:143" s="24" customFormat="1" ht="13.5" customHeight="1">
      <c r="D37" s="245"/>
      <c r="E37" s="985" t="s">
        <v>385</v>
      </c>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5"/>
      <c r="AR37" s="985"/>
      <c r="AS37" s="985"/>
      <c r="AT37" s="985"/>
      <c r="AU37" s="985"/>
      <c r="AV37" s="985"/>
      <c r="AW37" s="985"/>
      <c r="AX37" s="985"/>
      <c r="AY37" s="985"/>
      <c r="AZ37" s="985"/>
      <c r="BA37" s="985"/>
      <c r="BB37" s="985"/>
      <c r="BC37" s="985"/>
      <c r="BD37" s="985"/>
      <c r="BE37" s="985"/>
      <c r="BF37" s="985"/>
      <c r="BG37" s="985"/>
      <c r="BH37" s="985"/>
      <c r="BI37" s="985"/>
      <c r="BJ37" s="985"/>
      <c r="BK37" s="985"/>
      <c r="BL37" s="985"/>
      <c r="BM37" s="985"/>
      <c r="BN37" s="984"/>
      <c r="BO37" s="984"/>
      <c r="BP37" s="984"/>
      <c r="BQ37" s="984"/>
      <c r="BR37" s="984"/>
      <c r="BS37" s="984"/>
      <c r="BT37" s="984"/>
      <c r="BU37" s="984"/>
      <c r="BV37" s="153"/>
      <c r="BW37" s="18"/>
      <c r="CH37" s="18"/>
      <c r="CI37" s="18"/>
      <c r="CJ37" s="25"/>
      <c r="CK37" s="26"/>
      <c r="CM37" s="26"/>
      <c r="CO37" s="27"/>
      <c r="CP37" s="27"/>
    </row>
    <row r="38" spans="2:143" s="24" customFormat="1" ht="10.5" customHeight="1">
      <c r="D38" s="245"/>
      <c r="E38" s="984"/>
      <c r="F38" s="984"/>
      <c r="G38" s="984"/>
      <c r="H38" s="984"/>
      <c r="I38" s="984"/>
      <c r="J38" s="984"/>
      <c r="K38" s="984"/>
      <c r="L38" s="984"/>
      <c r="M38" s="984"/>
      <c r="N38" s="984"/>
      <c r="O38" s="984"/>
      <c r="P38" s="984"/>
      <c r="Q38" s="984"/>
      <c r="R38" s="984"/>
      <c r="S38" s="984"/>
      <c r="T38" s="984"/>
      <c r="U38" s="984"/>
      <c r="V38" s="984"/>
      <c r="W38" s="984"/>
      <c r="X38" s="984"/>
      <c r="Y38" s="984"/>
      <c r="Z38" s="984"/>
      <c r="AA38" s="984"/>
      <c r="AB38" s="984"/>
      <c r="AC38" s="984"/>
      <c r="AD38" s="984"/>
      <c r="AE38" s="984"/>
      <c r="AF38" s="984"/>
      <c r="AG38" s="984"/>
      <c r="AH38" s="984"/>
      <c r="AI38" s="984"/>
      <c r="AJ38" s="984"/>
      <c r="AK38" s="984"/>
      <c r="AL38" s="984"/>
      <c r="AM38" s="984"/>
      <c r="AN38" s="984"/>
      <c r="AO38" s="984"/>
      <c r="AP38" s="984"/>
      <c r="AQ38" s="984"/>
      <c r="AR38" s="984"/>
      <c r="AS38" s="984"/>
      <c r="AT38" s="984"/>
      <c r="AU38" s="984"/>
      <c r="AV38" s="984"/>
      <c r="AW38" s="984"/>
      <c r="AX38" s="984"/>
      <c r="AY38" s="984"/>
      <c r="AZ38" s="984"/>
      <c r="BA38" s="984"/>
      <c r="BB38" s="984"/>
      <c r="BC38" s="984"/>
      <c r="BD38" s="984"/>
      <c r="BE38" s="984"/>
      <c r="BF38" s="984"/>
      <c r="BG38" s="984"/>
      <c r="BH38" s="984"/>
      <c r="BI38" s="984"/>
      <c r="BJ38" s="984"/>
      <c r="BK38" s="984"/>
      <c r="BL38" s="984"/>
      <c r="BM38" s="984"/>
      <c r="BN38" s="984"/>
      <c r="BO38" s="984"/>
      <c r="BP38" s="984"/>
      <c r="BQ38" s="984"/>
      <c r="BR38" s="984"/>
      <c r="BS38" s="408"/>
      <c r="BT38" s="408"/>
      <c r="BU38" s="408"/>
      <c r="BV38" s="153"/>
      <c r="BW38" s="18"/>
      <c r="CH38" s="18"/>
      <c r="CI38" s="18"/>
      <c r="CJ38" s="25"/>
      <c r="CK38" s="26"/>
      <c r="CM38" s="26"/>
      <c r="CO38" s="27"/>
      <c r="CP38" s="27"/>
    </row>
    <row r="39" spans="2:143" s="22" customFormat="1" ht="12" customHeight="1">
      <c r="B39" s="733" t="s">
        <v>363</v>
      </c>
      <c r="C39" s="733"/>
      <c r="D39" s="733"/>
      <c r="E39" s="733"/>
      <c r="F39" s="733"/>
      <c r="G39" s="733"/>
      <c r="H39" s="733"/>
      <c r="I39" s="733"/>
      <c r="J39" s="733"/>
      <c r="K39" s="733"/>
      <c r="L39" s="733"/>
      <c r="M39" s="733"/>
      <c r="N39" s="733"/>
      <c r="O39" s="733"/>
      <c r="P39" s="733"/>
      <c r="Q39" s="733"/>
      <c r="R39" s="733"/>
      <c r="S39" s="733"/>
      <c r="T39" s="733"/>
      <c r="U39" s="733"/>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CI39" s="14">
        <v>15</v>
      </c>
      <c r="CK39" s="19"/>
      <c r="CM39" s="19"/>
      <c r="CO39" s="19"/>
      <c r="CP39" s="427"/>
    </row>
    <row r="40" spans="2:143" s="22" customFormat="1" ht="12" customHeight="1" thickBot="1">
      <c r="B40" s="733"/>
      <c r="C40" s="733"/>
      <c r="D40" s="733"/>
      <c r="E40" s="733"/>
      <c r="F40" s="733"/>
      <c r="G40" s="733"/>
      <c r="H40" s="733"/>
      <c r="I40" s="733"/>
      <c r="J40" s="733"/>
      <c r="K40" s="733"/>
      <c r="L40" s="733"/>
      <c r="M40" s="733"/>
      <c r="N40" s="733"/>
      <c r="O40" s="733"/>
      <c r="P40" s="733"/>
      <c r="Q40" s="733"/>
      <c r="R40" s="733"/>
      <c r="S40" s="733"/>
      <c r="T40" s="733"/>
      <c r="U40" s="733"/>
      <c r="X40" s="260" t="s">
        <v>193</v>
      </c>
      <c r="Y40" s="14"/>
      <c r="Z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C40" s="14"/>
      <c r="BD40" s="14"/>
      <c r="BE40" s="14"/>
      <c r="BF40" s="14"/>
      <c r="BG40" s="14"/>
      <c r="BH40" s="14"/>
      <c r="BI40" s="14"/>
      <c r="BJ40" s="14"/>
      <c r="BK40" s="14"/>
      <c r="BL40" s="14"/>
      <c r="BM40" s="14"/>
      <c r="BN40" s="14"/>
      <c r="BO40" s="14"/>
      <c r="BP40" s="14"/>
      <c r="BQ40" s="14"/>
      <c r="BR40" s="14"/>
      <c r="BS40" s="14"/>
      <c r="BT40" s="14"/>
      <c r="BU40" s="14"/>
      <c r="BV40" s="14"/>
      <c r="BW40" s="14"/>
      <c r="CI40" s="14">
        <v>16</v>
      </c>
      <c r="CK40" s="19"/>
      <c r="CM40" s="19"/>
      <c r="CO40" s="19"/>
      <c r="CP40" s="427"/>
    </row>
    <row r="41" spans="2:143" s="22" customFormat="1" ht="12" customHeight="1">
      <c r="C41" s="987" t="s">
        <v>48</v>
      </c>
      <c r="D41" s="988"/>
      <c r="E41" s="988"/>
      <c r="F41" s="988"/>
      <c r="G41" s="998">
        <v>3</v>
      </c>
      <c r="H41" s="998"/>
      <c r="I41" s="998"/>
      <c r="J41" s="993" t="s">
        <v>2</v>
      </c>
      <c r="K41" s="993"/>
      <c r="L41" s="920"/>
      <c r="M41" s="920"/>
      <c r="N41" s="920"/>
      <c r="O41" s="993" t="s">
        <v>1</v>
      </c>
      <c r="P41" s="993"/>
      <c r="Q41" s="920"/>
      <c r="R41" s="920"/>
      <c r="S41" s="920"/>
      <c r="T41" s="993" t="s">
        <v>0</v>
      </c>
      <c r="U41" s="993"/>
      <c r="V41" s="211"/>
      <c r="X41" s="260" t="s">
        <v>342</v>
      </c>
      <c r="Y41" s="213"/>
      <c r="Z41" s="213"/>
      <c r="AC41" s="213"/>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C41" s="260"/>
      <c r="BD41" s="260"/>
      <c r="BE41" s="14"/>
      <c r="BF41" s="14"/>
      <c r="BG41" s="14"/>
      <c r="BH41" s="14"/>
      <c r="BI41" s="14"/>
      <c r="BJ41" s="14"/>
      <c r="BK41" s="14"/>
      <c r="BL41" s="14"/>
      <c r="BM41" s="14"/>
      <c r="BN41" s="14"/>
      <c r="BO41" s="14"/>
      <c r="BP41" s="14"/>
      <c r="BQ41" s="14"/>
      <c r="BR41" s="14"/>
      <c r="BS41" s="14"/>
      <c r="BT41" s="14"/>
      <c r="BU41" s="14"/>
      <c r="BV41" s="14"/>
      <c r="BW41" s="14"/>
      <c r="BX41" s="14"/>
      <c r="BY41" s="14"/>
      <c r="CC41" s="14"/>
      <c r="CD41" s="14"/>
      <c r="CI41" s="14">
        <v>17</v>
      </c>
      <c r="CK41" s="19"/>
      <c r="CM41" s="19"/>
      <c r="CO41" s="19"/>
      <c r="CP41" s="427"/>
    </row>
    <row r="42" spans="2:143" s="22" customFormat="1" ht="12" customHeight="1" thickBot="1">
      <c r="C42" s="989"/>
      <c r="D42" s="990"/>
      <c r="E42" s="990"/>
      <c r="F42" s="990"/>
      <c r="G42" s="999"/>
      <c r="H42" s="999"/>
      <c r="I42" s="999"/>
      <c r="J42" s="994"/>
      <c r="K42" s="994"/>
      <c r="L42" s="921"/>
      <c r="M42" s="921"/>
      <c r="N42" s="921"/>
      <c r="O42" s="994"/>
      <c r="P42" s="994"/>
      <c r="Q42" s="921"/>
      <c r="R42" s="921"/>
      <c r="S42" s="921"/>
      <c r="T42" s="994"/>
      <c r="U42" s="994"/>
      <c r="V42" s="215"/>
      <c r="X42" s="422" t="s">
        <v>237</v>
      </c>
      <c r="Y42" s="213"/>
      <c r="Z42" s="213"/>
      <c r="AC42" s="213"/>
      <c r="AE42" s="260"/>
      <c r="AF42" s="14"/>
      <c r="AG42" s="14"/>
      <c r="AH42" s="14"/>
      <c r="AI42" s="14"/>
      <c r="AJ42" s="14"/>
      <c r="AK42" s="14"/>
      <c r="AL42" s="14"/>
      <c r="AM42" s="14"/>
      <c r="AN42" s="14"/>
      <c r="AO42" s="14"/>
      <c r="AP42" s="14"/>
      <c r="AQ42" s="14"/>
      <c r="AR42" s="14"/>
      <c r="AS42" s="14"/>
      <c r="AT42" s="14"/>
      <c r="AU42" s="14"/>
      <c r="AV42" s="14"/>
      <c r="AW42" s="14"/>
      <c r="AX42" s="14"/>
      <c r="AY42" s="14"/>
      <c r="AZ42" s="14"/>
      <c r="BA42" s="14"/>
      <c r="BC42" s="260"/>
      <c r="BD42" s="260"/>
      <c r="BE42" s="14"/>
      <c r="BF42" s="14"/>
      <c r="BG42" s="14"/>
      <c r="BH42" s="14"/>
      <c r="BI42" s="14"/>
      <c r="BJ42" s="14"/>
      <c r="BK42" s="14"/>
      <c r="BL42" s="14"/>
      <c r="BM42" s="14"/>
      <c r="BN42" s="14"/>
      <c r="BO42" s="14"/>
      <c r="BP42" s="14"/>
      <c r="BQ42" s="14"/>
      <c r="BR42" s="14"/>
      <c r="BS42" s="14"/>
      <c r="BT42" s="14"/>
      <c r="BU42" s="14"/>
      <c r="BV42" s="14"/>
      <c r="BW42" s="14"/>
      <c r="BX42" s="14"/>
      <c r="BY42" s="14"/>
      <c r="CC42" s="14"/>
      <c r="CD42" s="14"/>
      <c r="CI42" s="14">
        <v>18</v>
      </c>
      <c r="CK42" s="19"/>
      <c r="CM42" s="19"/>
      <c r="CO42" s="19"/>
      <c r="CP42" s="427"/>
    </row>
    <row r="43" spans="2:143" s="24" customFormat="1" ht="10.5" customHeight="1">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CI43" s="14">
        <v>19</v>
      </c>
      <c r="CK43" s="26"/>
      <c r="CM43" s="26"/>
      <c r="CO43" s="26"/>
      <c r="CP43" s="427"/>
    </row>
    <row r="44" spans="2:143" s="29" customFormat="1" ht="12" customHeight="1">
      <c r="B44" s="733" t="s">
        <v>362</v>
      </c>
      <c r="C44" s="733"/>
      <c r="D44" s="733"/>
      <c r="E44" s="733"/>
      <c r="F44" s="733"/>
      <c r="G44" s="733"/>
      <c r="H44" s="733"/>
      <c r="I44" s="733"/>
      <c r="J44" s="733"/>
      <c r="K44" s="733"/>
      <c r="L44" s="733"/>
      <c r="M44" s="733"/>
      <c r="N44" s="733"/>
      <c r="O44" s="733"/>
      <c r="P44" s="733"/>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BG44" s="14"/>
      <c r="BH44" s="14"/>
      <c r="BI44" s="14"/>
      <c r="BJ44" s="14"/>
      <c r="BK44" s="14"/>
      <c r="BL44" s="14"/>
      <c r="BM44" s="14"/>
      <c r="BN44" s="14"/>
      <c r="BO44" s="14"/>
      <c r="BP44" s="14"/>
      <c r="BQ44" s="14"/>
      <c r="BR44" s="14"/>
      <c r="BS44" s="14"/>
      <c r="BT44" s="14"/>
      <c r="BU44" s="14"/>
      <c r="BV44" s="14"/>
      <c r="BW44" s="14"/>
      <c r="CI44" s="14">
        <v>22</v>
      </c>
      <c r="CK44" s="405"/>
      <c r="CM44" s="405"/>
      <c r="CO44" s="405"/>
      <c r="CP44" s="427"/>
    </row>
    <row r="45" spans="2:143" s="29" customFormat="1" ht="12" customHeight="1" thickBot="1">
      <c r="B45" s="968"/>
      <c r="C45" s="969"/>
      <c r="D45" s="969"/>
      <c r="E45" s="969"/>
      <c r="F45" s="969"/>
      <c r="G45" s="969"/>
      <c r="H45" s="969"/>
      <c r="I45" s="969"/>
      <c r="J45" s="969"/>
      <c r="K45" s="969"/>
      <c r="L45" s="969"/>
      <c r="M45" s="969"/>
      <c r="N45" s="969"/>
      <c r="O45" s="969"/>
      <c r="P45" s="969"/>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BG45" s="14"/>
      <c r="BH45" s="14"/>
      <c r="BI45" s="14"/>
      <c r="BJ45" s="14"/>
      <c r="BK45" s="14"/>
      <c r="BL45" s="14"/>
      <c r="BM45" s="14"/>
      <c r="BN45" s="14"/>
      <c r="BO45" s="14"/>
      <c r="BP45" s="14"/>
      <c r="BQ45" s="14"/>
      <c r="BR45" s="14"/>
      <c r="BS45" s="14"/>
      <c r="BT45" s="14"/>
      <c r="BU45" s="14"/>
      <c r="BV45" s="14"/>
      <c r="BW45" s="14"/>
      <c r="BY45" s="30"/>
      <c r="BZ45" s="31"/>
      <c r="CA45" s="31"/>
      <c r="CB45" s="31"/>
      <c r="CC45" s="31"/>
      <c r="CD45" s="31"/>
      <c r="CE45" s="31"/>
      <c r="CF45" s="31"/>
      <c r="CG45" s="31"/>
      <c r="CH45" s="31"/>
      <c r="CI45" s="14">
        <v>23</v>
      </c>
      <c r="CJ45" s="31"/>
      <c r="CK45" s="32"/>
      <c r="CL45" s="31"/>
      <c r="CM45" s="32"/>
      <c r="CN45" s="31"/>
      <c r="CO45" s="32"/>
      <c r="CP45" s="427"/>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3"/>
      <c r="DU45" s="33"/>
      <c r="DV45" s="33"/>
      <c r="DW45" s="33"/>
      <c r="DX45" s="33"/>
      <c r="DY45" s="33"/>
      <c r="DZ45" s="33"/>
      <c r="EA45" s="33"/>
      <c r="EB45" s="30"/>
      <c r="EC45" s="407"/>
      <c r="ED45" s="407"/>
      <c r="EE45" s="407"/>
      <c r="EF45" s="407"/>
      <c r="EG45" s="407"/>
      <c r="EH45" s="407"/>
      <c r="EI45" s="407"/>
      <c r="EJ45" s="407"/>
      <c r="EK45" s="407"/>
      <c r="EL45" s="407"/>
      <c r="EM45" s="30"/>
    </row>
    <row r="46" spans="2:143" s="29" customFormat="1" ht="14.25" customHeight="1">
      <c r="B46" s="473"/>
      <c r="C46" s="34"/>
      <c r="D46" s="769" t="s">
        <v>36</v>
      </c>
      <c r="E46" s="769"/>
      <c r="F46" s="769"/>
      <c r="G46" s="769"/>
      <c r="H46" s="769"/>
      <c r="I46" s="769"/>
      <c r="J46" s="769"/>
      <c r="K46" s="769"/>
      <c r="L46" s="769"/>
      <c r="M46" s="769"/>
      <c r="N46" s="769"/>
      <c r="O46" s="35"/>
      <c r="P46" s="36"/>
      <c r="Q46" s="970">
        <f>'入力シート（交付）（長寿命型）'!$N$34</f>
        <v>0</v>
      </c>
      <c r="R46" s="719"/>
      <c r="S46" s="719"/>
      <c r="T46" s="719"/>
      <c r="U46" s="719"/>
      <c r="V46" s="719"/>
      <c r="W46" s="972" t="s">
        <v>35</v>
      </c>
      <c r="X46" s="972"/>
      <c r="Y46" s="972"/>
      <c r="Z46" s="975">
        <f>'入力シート（交付）（長寿命型）'!S34</f>
        <v>0</v>
      </c>
      <c r="AA46" s="976"/>
      <c r="AB46" s="976"/>
      <c r="AC46" s="976"/>
      <c r="AD46" s="976"/>
      <c r="AE46" s="976"/>
      <c r="AF46" s="976"/>
      <c r="AG46" s="976"/>
      <c r="AH46" s="976"/>
      <c r="AI46" s="976"/>
      <c r="AJ46" s="976"/>
      <c r="AK46" s="976"/>
      <c r="AL46" s="976"/>
      <c r="AM46" s="976"/>
      <c r="AN46" s="976"/>
      <c r="AO46" s="976"/>
      <c r="AP46" s="976"/>
      <c r="AQ46" s="976"/>
      <c r="AR46" s="976"/>
      <c r="AS46" s="976"/>
      <c r="AT46" s="976"/>
      <c r="AU46" s="976"/>
      <c r="AV46" s="976"/>
      <c r="AW46" s="976"/>
      <c r="AX46" s="976"/>
      <c r="AY46" s="976"/>
      <c r="AZ46" s="976"/>
      <c r="BA46" s="976"/>
      <c r="BB46" s="976"/>
      <c r="BC46" s="976"/>
      <c r="BD46" s="976"/>
      <c r="BE46" s="976"/>
      <c r="BF46" s="976"/>
      <c r="BG46" s="976"/>
      <c r="BH46" s="976"/>
      <c r="BI46" s="976"/>
      <c r="BJ46" s="976"/>
      <c r="BK46" s="976"/>
      <c r="BL46" s="976"/>
      <c r="BM46" s="976"/>
      <c r="BN46" s="976"/>
      <c r="BO46" s="976"/>
      <c r="BP46" s="976"/>
      <c r="BQ46" s="976"/>
      <c r="BR46" s="976"/>
      <c r="BS46" s="976"/>
      <c r="BT46" s="976"/>
      <c r="BU46" s="977"/>
      <c r="BW46" s="22"/>
      <c r="BY46" s="30"/>
      <c r="BZ46" s="31"/>
      <c r="CA46" s="31"/>
      <c r="CB46" s="31"/>
      <c r="CC46" s="31"/>
      <c r="CD46" s="31"/>
      <c r="CE46" s="31"/>
      <c r="CF46" s="31"/>
      <c r="CG46" s="31"/>
      <c r="CH46" s="31"/>
      <c r="CI46" s="14">
        <v>24</v>
      </c>
      <c r="CJ46" s="31"/>
      <c r="CK46" s="32"/>
      <c r="CL46" s="31"/>
      <c r="CM46" s="32"/>
      <c r="CN46" s="31"/>
      <c r="CO46" s="32"/>
      <c r="CP46" s="427"/>
      <c r="CQ46" s="31"/>
      <c r="CR46" s="31"/>
      <c r="CS46" s="31"/>
      <c r="CT46" s="31"/>
      <c r="CU46" s="31"/>
      <c r="CV46" s="31"/>
      <c r="CW46" s="31"/>
      <c r="CX46" s="31"/>
      <c r="CY46" s="31"/>
      <c r="CZ46" s="31"/>
      <c r="DA46" s="31"/>
      <c r="DB46" s="31"/>
      <c r="DC46" s="31"/>
      <c r="DD46" s="31"/>
    </row>
    <row r="47" spans="2:143" s="23" customFormat="1" ht="14.25" customHeight="1">
      <c r="C47" s="37"/>
      <c r="D47" s="770"/>
      <c r="E47" s="770"/>
      <c r="F47" s="770"/>
      <c r="G47" s="770"/>
      <c r="H47" s="770"/>
      <c r="I47" s="770"/>
      <c r="J47" s="770"/>
      <c r="K47" s="770"/>
      <c r="L47" s="770"/>
      <c r="M47" s="770"/>
      <c r="N47" s="770"/>
      <c r="O47" s="38"/>
      <c r="P47" s="39"/>
      <c r="Q47" s="809"/>
      <c r="R47" s="809"/>
      <c r="S47" s="809"/>
      <c r="T47" s="809"/>
      <c r="U47" s="809"/>
      <c r="V47" s="809"/>
      <c r="W47" s="973"/>
      <c r="X47" s="973"/>
      <c r="Y47" s="973"/>
      <c r="Z47" s="978"/>
      <c r="AA47" s="978"/>
      <c r="AB47" s="978"/>
      <c r="AC47" s="978"/>
      <c r="AD47" s="978"/>
      <c r="AE47" s="978"/>
      <c r="AF47" s="978"/>
      <c r="AG47" s="978"/>
      <c r="AH47" s="978"/>
      <c r="AI47" s="978"/>
      <c r="AJ47" s="978"/>
      <c r="AK47" s="978"/>
      <c r="AL47" s="978"/>
      <c r="AM47" s="978"/>
      <c r="AN47" s="978"/>
      <c r="AO47" s="978"/>
      <c r="AP47" s="978"/>
      <c r="AQ47" s="978"/>
      <c r="AR47" s="978"/>
      <c r="AS47" s="978"/>
      <c r="AT47" s="978"/>
      <c r="AU47" s="978"/>
      <c r="AV47" s="978"/>
      <c r="AW47" s="978"/>
      <c r="AX47" s="978"/>
      <c r="AY47" s="978"/>
      <c r="AZ47" s="978"/>
      <c r="BA47" s="978"/>
      <c r="BB47" s="978"/>
      <c r="BC47" s="978"/>
      <c r="BD47" s="978"/>
      <c r="BE47" s="978"/>
      <c r="BF47" s="978"/>
      <c r="BG47" s="978"/>
      <c r="BH47" s="978"/>
      <c r="BI47" s="978"/>
      <c r="BJ47" s="978"/>
      <c r="BK47" s="978"/>
      <c r="BL47" s="978"/>
      <c r="BM47" s="978"/>
      <c r="BN47" s="978"/>
      <c r="BO47" s="978"/>
      <c r="BP47" s="978"/>
      <c r="BQ47" s="978"/>
      <c r="BR47" s="978"/>
      <c r="BS47" s="978"/>
      <c r="BT47" s="978"/>
      <c r="BU47" s="979"/>
      <c r="BW47" s="22"/>
      <c r="BY47" s="30"/>
      <c r="BZ47" s="30"/>
      <c r="CA47" s="407"/>
      <c r="CB47" s="407"/>
      <c r="CC47" s="407"/>
      <c r="CD47" s="407"/>
      <c r="CE47" s="407"/>
      <c r="CF47" s="407"/>
      <c r="CG47" s="407"/>
      <c r="CH47" s="407"/>
      <c r="CI47" s="14">
        <v>25</v>
      </c>
      <c r="CJ47" s="407"/>
      <c r="CK47" s="40"/>
      <c r="CL47" s="407"/>
      <c r="CM47" s="40"/>
      <c r="CN47" s="407"/>
      <c r="CO47" s="40"/>
      <c r="CP47" s="427"/>
      <c r="CQ47" s="407"/>
      <c r="CR47" s="30"/>
      <c r="CS47" s="30"/>
      <c r="CT47" s="30"/>
      <c r="CU47" s="41"/>
      <c r="CV47" s="41"/>
      <c r="CW47" s="41"/>
      <c r="CX47" s="407"/>
      <c r="CY47" s="407"/>
      <c r="CZ47" s="407"/>
      <c r="DA47" s="407"/>
      <c r="DB47" s="407"/>
      <c r="DC47" s="41"/>
      <c r="DD47" s="41"/>
    </row>
    <row r="48" spans="2:143" s="23" customFormat="1" ht="14.25" customHeight="1">
      <c r="C48" s="37"/>
      <c r="D48" s="770"/>
      <c r="E48" s="770"/>
      <c r="F48" s="770"/>
      <c r="G48" s="770"/>
      <c r="H48" s="770"/>
      <c r="I48" s="770"/>
      <c r="J48" s="770"/>
      <c r="K48" s="770"/>
      <c r="L48" s="770"/>
      <c r="M48" s="770"/>
      <c r="N48" s="770"/>
      <c r="O48" s="42"/>
      <c r="P48" s="43"/>
      <c r="Q48" s="971"/>
      <c r="R48" s="971"/>
      <c r="S48" s="971"/>
      <c r="T48" s="971"/>
      <c r="U48" s="971"/>
      <c r="V48" s="971"/>
      <c r="W48" s="974"/>
      <c r="X48" s="974"/>
      <c r="Y48" s="974"/>
      <c r="Z48" s="980"/>
      <c r="AA48" s="980"/>
      <c r="AB48" s="980"/>
      <c r="AC48" s="980"/>
      <c r="AD48" s="980"/>
      <c r="AE48" s="980"/>
      <c r="AF48" s="980"/>
      <c r="AG48" s="980"/>
      <c r="AH48" s="980"/>
      <c r="AI48" s="980"/>
      <c r="AJ48" s="980"/>
      <c r="AK48" s="980"/>
      <c r="AL48" s="980"/>
      <c r="AM48" s="980"/>
      <c r="AN48" s="980"/>
      <c r="AO48" s="980"/>
      <c r="AP48" s="980"/>
      <c r="AQ48" s="980"/>
      <c r="AR48" s="980"/>
      <c r="AS48" s="980"/>
      <c r="AT48" s="980"/>
      <c r="AU48" s="980"/>
      <c r="AV48" s="980"/>
      <c r="AW48" s="980"/>
      <c r="AX48" s="980"/>
      <c r="AY48" s="980"/>
      <c r="AZ48" s="980"/>
      <c r="BA48" s="980"/>
      <c r="BB48" s="980"/>
      <c r="BC48" s="980"/>
      <c r="BD48" s="980"/>
      <c r="BE48" s="980"/>
      <c r="BF48" s="980"/>
      <c r="BG48" s="980"/>
      <c r="BH48" s="980"/>
      <c r="BI48" s="980"/>
      <c r="BJ48" s="980"/>
      <c r="BK48" s="980"/>
      <c r="BL48" s="980"/>
      <c r="BM48" s="980"/>
      <c r="BN48" s="980"/>
      <c r="BO48" s="980"/>
      <c r="BP48" s="980"/>
      <c r="BQ48" s="980"/>
      <c r="BR48" s="980"/>
      <c r="BS48" s="980"/>
      <c r="BT48" s="980"/>
      <c r="BU48" s="981"/>
      <c r="BW48" s="22"/>
      <c r="BY48" s="407"/>
      <c r="BZ48" s="30"/>
      <c r="CA48" s="407"/>
      <c r="CB48" s="407"/>
      <c r="CC48" s="407"/>
      <c r="CD48" s="407"/>
      <c r="CE48" s="407"/>
      <c r="CF48" s="407"/>
      <c r="CG48" s="407"/>
      <c r="CH48" s="407"/>
      <c r="CI48" s="14">
        <v>26</v>
      </c>
      <c r="CJ48" s="407"/>
      <c r="CK48" s="40"/>
      <c r="CL48" s="407"/>
      <c r="CM48" s="40"/>
      <c r="CN48" s="407"/>
      <c r="CO48" s="40"/>
      <c r="CP48" s="427"/>
      <c r="CQ48" s="407"/>
      <c r="CR48" s="30"/>
      <c r="CS48" s="30"/>
      <c r="CT48" s="30"/>
      <c r="CU48" s="41"/>
      <c r="CV48" s="41"/>
      <c r="CW48" s="41"/>
      <c r="CX48" s="407"/>
      <c r="CY48" s="407"/>
      <c r="CZ48" s="407"/>
      <c r="DA48" s="407"/>
      <c r="DB48" s="407"/>
      <c r="DC48" s="41"/>
      <c r="DD48" s="41"/>
    </row>
    <row r="49" spans="2:109" s="23" customFormat="1" ht="12" customHeight="1">
      <c r="C49" s="37"/>
      <c r="D49" s="22"/>
      <c r="E49" s="22"/>
      <c r="F49" s="44"/>
      <c r="G49" s="934" t="s">
        <v>41</v>
      </c>
      <c r="H49" s="934"/>
      <c r="I49" s="934"/>
      <c r="J49" s="934"/>
      <c r="K49" s="934"/>
      <c r="L49" s="934"/>
      <c r="M49" s="934"/>
      <c r="N49" s="934"/>
      <c r="O49" s="45"/>
      <c r="P49" s="46"/>
      <c r="Q49" s="890" t="s">
        <v>17</v>
      </c>
      <c r="R49" s="890"/>
      <c r="S49" s="890"/>
      <c r="T49" s="940" t="s">
        <v>39</v>
      </c>
      <c r="U49" s="940"/>
      <c r="V49" s="940"/>
      <c r="W49" s="940"/>
      <c r="X49" s="940"/>
      <c r="Y49" s="940"/>
      <c r="Z49" s="940"/>
      <c r="AA49" s="940"/>
      <c r="AB49" s="940"/>
      <c r="AC49" s="940"/>
      <c r="AD49" s="940"/>
      <c r="AE49" s="890" t="s">
        <v>17</v>
      </c>
      <c r="AF49" s="890"/>
      <c r="AG49" s="890"/>
      <c r="AH49" s="940" t="s">
        <v>40</v>
      </c>
      <c r="AI49" s="940"/>
      <c r="AJ49" s="940"/>
      <c r="AK49" s="940"/>
      <c r="AL49" s="940"/>
      <c r="AM49" s="940"/>
      <c r="AN49" s="940"/>
      <c r="AO49" s="940"/>
      <c r="AP49" s="940"/>
      <c r="AQ49" s="940"/>
      <c r="AU49" s="890" t="s">
        <v>17</v>
      </c>
      <c r="AV49" s="890"/>
      <c r="AW49" s="890"/>
      <c r="AX49" s="948" t="s">
        <v>164</v>
      </c>
      <c r="AY49" s="948"/>
      <c r="AZ49" s="948"/>
      <c r="BA49" s="948"/>
      <c r="BB49" s="948"/>
      <c r="BC49" s="942"/>
      <c r="BD49" s="942"/>
      <c r="BE49" s="942"/>
      <c r="BF49" s="942"/>
      <c r="BG49" s="942"/>
      <c r="BH49" s="942"/>
      <c r="BI49" s="942"/>
      <c r="BJ49" s="942"/>
      <c r="BK49" s="942"/>
      <c r="BL49" s="942"/>
      <c r="BM49" s="942"/>
      <c r="BN49" s="942"/>
      <c r="BO49" s="942"/>
      <c r="BP49" s="942"/>
      <c r="BQ49" s="942"/>
      <c r="BR49" s="942"/>
      <c r="BS49" s="942"/>
      <c r="BT49" s="936" t="s">
        <v>38</v>
      </c>
      <c r="BU49" s="937"/>
      <c r="BW49" s="22"/>
      <c r="CI49" s="14">
        <v>27</v>
      </c>
      <c r="CK49" s="19"/>
      <c r="CM49" s="19"/>
      <c r="CO49" s="19"/>
      <c r="CP49" s="427"/>
    </row>
    <row r="50" spans="2:109" s="29" customFormat="1" ht="12" customHeight="1">
      <c r="C50" s="47"/>
      <c r="D50" s="22"/>
      <c r="E50" s="48"/>
      <c r="F50" s="49"/>
      <c r="G50" s="935"/>
      <c r="H50" s="935"/>
      <c r="I50" s="935"/>
      <c r="J50" s="935"/>
      <c r="K50" s="935"/>
      <c r="L50" s="935"/>
      <c r="M50" s="935"/>
      <c r="N50" s="935"/>
      <c r="O50" s="50"/>
      <c r="P50" s="51"/>
      <c r="Q50" s="891"/>
      <c r="R50" s="891"/>
      <c r="S50" s="891"/>
      <c r="T50" s="941"/>
      <c r="U50" s="941"/>
      <c r="V50" s="941"/>
      <c r="W50" s="941"/>
      <c r="X50" s="941"/>
      <c r="Y50" s="941"/>
      <c r="Z50" s="941"/>
      <c r="AA50" s="941"/>
      <c r="AB50" s="941"/>
      <c r="AC50" s="941"/>
      <c r="AD50" s="941"/>
      <c r="AE50" s="891"/>
      <c r="AF50" s="891"/>
      <c r="AG50" s="891"/>
      <c r="AH50" s="941"/>
      <c r="AI50" s="941"/>
      <c r="AJ50" s="941"/>
      <c r="AK50" s="941"/>
      <c r="AL50" s="941"/>
      <c r="AM50" s="941"/>
      <c r="AN50" s="941"/>
      <c r="AO50" s="941"/>
      <c r="AP50" s="941"/>
      <c r="AQ50" s="941"/>
      <c r="AU50" s="891"/>
      <c r="AV50" s="891"/>
      <c r="AW50" s="891"/>
      <c r="AX50" s="949"/>
      <c r="AY50" s="949"/>
      <c r="AZ50" s="949"/>
      <c r="BA50" s="949"/>
      <c r="BB50" s="949"/>
      <c r="BC50" s="943"/>
      <c r="BD50" s="943"/>
      <c r="BE50" s="943"/>
      <c r="BF50" s="943"/>
      <c r="BG50" s="943"/>
      <c r="BH50" s="943"/>
      <c r="BI50" s="943"/>
      <c r="BJ50" s="943"/>
      <c r="BK50" s="943"/>
      <c r="BL50" s="943"/>
      <c r="BM50" s="943"/>
      <c r="BN50" s="943"/>
      <c r="BO50" s="943"/>
      <c r="BP50" s="943"/>
      <c r="BQ50" s="943"/>
      <c r="BR50" s="943"/>
      <c r="BS50" s="943"/>
      <c r="BT50" s="938"/>
      <c r="BU50" s="939"/>
      <c r="BW50" s="22"/>
      <c r="CI50" s="14">
        <v>28</v>
      </c>
      <c r="CK50" s="405"/>
      <c r="CM50" s="405"/>
      <c r="CO50" s="405"/>
      <c r="CP50" s="427"/>
    </row>
    <row r="51" spans="2:109" s="29" customFormat="1" ht="12" customHeight="1">
      <c r="C51" s="52"/>
      <c r="D51" s="883" t="s">
        <v>14</v>
      </c>
      <c r="E51" s="883"/>
      <c r="F51" s="883"/>
      <c r="G51" s="883"/>
      <c r="H51" s="883"/>
      <c r="I51" s="883"/>
      <c r="J51" s="883"/>
      <c r="K51" s="883"/>
      <c r="L51" s="883"/>
      <c r="M51" s="883"/>
      <c r="N51" s="883"/>
      <c r="O51" s="53"/>
      <c r="P51" s="54"/>
      <c r="Q51" s="890" t="s">
        <v>17</v>
      </c>
      <c r="R51" s="890"/>
      <c r="S51" s="890"/>
      <c r="T51" s="884" t="s">
        <v>16</v>
      </c>
      <c r="U51" s="884"/>
      <c r="V51" s="884"/>
      <c r="W51" s="884"/>
      <c r="X51" s="884"/>
      <c r="Y51" s="884"/>
      <c r="Z51" s="884"/>
      <c r="AA51" s="884"/>
      <c r="AB51" s="884"/>
      <c r="AC51" s="884"/>
      <c r="AD51" s="884"/>
      <c r="AE51" s="890" t="s">
        <v>17</v>
      </c>
      <c r="AF51" s="890"/>
      <c r="AG51" s="890"/>
      <c r="AH51" s="944" t="s">
        <v>247</v>
      </c>
      <c r="AI51" s="944"/>
      <c r="AJ51" s="944"/>
      <c r="AK51" s="944"/>
      <c r="AL51" s="944"/>
      <c r="AM51" s="944"/>
      <c r="AN51" s="944"/>
      <c r="AO51" s="944"/>
      <c r="AP51" s="944"/>
      <c r="AQ51" s="944"/>
      <c r="AR51" s="944"/>
      <c r="AS51" s="944"/>
      <c r="AT51" s="944"/>
      <c r="AU51" s="944"/>
      <c r="AV51" s="944"/>
      <c r="AW51" s="944"/>
      <c r="AX51" s="944"/>
      <c r="AY51" s="944"/>
      <c r="AZ51" s="944"/>
      <c r="BA51" s="944"/>
      <c r="BB51" s="944"/>
      <c r="BC51" s="944"/>
      <c r="BD51" s="944"/>
      <c r="BE51" s="944"/>
      <c r="BF51" s="944"/>
      <c r="BG51" s="944"/>
      <c r="BH51" s="944"/>
      <c r="BI51" s="944"/>
      <c r="BJ51" s="944"/>
      <c r="BK51" s="944"/>
      <c r="BL51" s="944"/>
      <c r="BM51" s="944"/>
      <c r="BN51" s="944"/>
      <c r="BO51" s="944"/>
      <c r="BP51" s="944"/>
      <c r="BQ51" s="944"/>
      <c r="BR51" s="944"/>
      <c r="BS51" s="944"/>
      <c r="BT51" s="944"/>
      <c r="BU51" s="945"/>
      <c r="BW51" s="22"/>
      <c r="CI51" s="14">
        <v>29</v>
      </c>
      <c r="CK51" s="405"/>
      <c r="CM51" s="405"/>
      <c r="CO51" s="405"/>
      <c r="CP51" s="427"/>
    </row>
    <row r="52" spans="2:109" s="29" customFormat="1" ht="12" customHeight="1">
      <c r="C52" s="55"/>
      <c r="D52" s="771"/>
      <c r="E52" s="771"/>
      <c r="F52" s="771"/>
      <c r="G52" s="771"/>
      <c r="H52" s="771"/>
      <c r="I52" s="771"/>
      <c r="J52" s="771"/>
      <c r="K52" s="771"/>
      <c r="L52" s="771"/>
      <c r="M52" s="771"/>
      <c r="N52" s="771"/>
      <c r="O52" s="56"/>
      <c r="P52" s="57"/>
      <c r="Q52" s="891"/>
      <c r="R52" s="891"/>
      <c r="S52" s="891"/>
      <c r="T52" s="885"/>
      <c r="U52" s="885"/>
      <c r="V52" s="885"/>
      <c r="W52" s="885"/>
      <c r="X52" s="885"/>
      <c r="Y52" s="885"/>
      <c r="Z52" s="885"/>
      <c r="AA52" s="885"/>
      <c r="AB52" s="885"/>
      <c r="AC52" s="885"/>
      <c r="AD52" s="885"/>
      <c r="AE52" s="891"/>
      <c r="AF52" s="891"/>
      <c r="AG52" s="891"/>
      <c r="AH52" s="946"/>
      <c r="AI52" s="946"/>
      <c r="AJ52" s="946"/>
      <c r="AK52" s="946"/>
      <c r="AL52" s="946"/>
      <c r="AM52" s="946"/>
      <c r="AN52" s="946"/>
      <c r="AO52" s="946"/>
      <c r="AP52" s="946"/>
      <c r="AQ52" s="946"/>
      <c r="AR52" s="946"/>
      <c r="AS52" s="946"/>
      <c r="AT52" s="946"/>
      <c r="AU52" s="946"/>
      <c r="AV52" s="946"/>
      <c r="AW52" s="946"/>
      <c r="AX52" s="946"/>
      <c r="AY52" s="946"/>
      <c r="AZ52" s="946"/>
      <c r="BA52" s="946"/>
      <c r="BB52" s="946"/>
      <c r="BC52" s="946"/>
      <c r="BD52" s="946"/>
      <c r="BE52" s="946"/>
      <c r="BF52" s="946"/>
      <c r="BG52" s="946"/>
      <c r="BH52" s="946"/>
      <c r="BI52" s="946"/>
      <c r="BJ52" s="946"/>
      <c r="BK52" s="946"/>
      <c r="BL52" s="946"/>
      <c r="BM52" s="946"/>
      <c r="BN52" s="946"/>
      <c r="BO52" s="946"/>
      <c r="BP52" s="946"/>
      <c r="BQ52" s="946"/>
      <c r="BR52" s="946"/>
      <c r="BS52" s="946"/>
      <c r="BT52" s="946"/>
      <c r="BU52" s="947"/>
      <c r="BW52" s="22"/>
      <c r="CI52" s="14">
        <v>30</v>
      </c>
      <c r="CK52" s="405"/>
      <c r="CM52" s="405"/>
      <c r="CO52" s="405"/>
      <c r="CP52" s="427"/>
    </row>
    <row r="53" spans="2:109" s="29" customFormat="1" ht="12" customHeight="1">
      <c r="C53" s="58"/>
      <c r="D53" s="883" t="s">
        <v>13</v>
      </c>
      <c r="E53" s="883"/>
      <c r="F53" s="883"/>
      <c r="G53" s="883"/>
      <c r="H53" s="883"/>
      <c r="I53" s="883"/>
      <c r="J53" s="883"/>
      <c r="K53" s="883"/>
      <c r="L53" s="883"/>
      <c r="M53" s="883"/>
      <c r="N53" s="883"/>
      <c r="O53" s="59"/>
      <c r="P53" s="60"/>
      <c r="Q53" s="926" t="s">
        <v>15</v>
      </c>
      <c r="R53" s="926"/>
      <c r="S53" s="926"/>
      <c r="T53" s="926"/>
      <c r="U53" s="928"/>
      <c r="V53" s="928"/>
      <c r="W53" s="928"/>
      <c r="X53" s="894" t="s">
        <v>155</v>
      </c>
      <c r="Y53" s="894"/>
      <c r="Z53" s="463"/>
      <c r="AA53" s="926" t="s">
        <v>156</v>
      </c>
      <c r="AB53" s="926"/>
      <c r="AC53" s="926"/>
      <c r="AD53" s="926"/>
      <c r="AE53" s="928"/>
      <c r="AF53" s="928"/>
      <c r="AG53" s="928"/>
      <c r="AH53" s="884" t="s">
        <v>191</v>
      </c>
      <c r="AI53" s="884"/>
      <c r="AJ53" s="884"/>
      <c r="AK53" s="884"/>
      <c r="AL53" s="884"/>
      <c r="AM53" s="930"/>
      <c r="AN53" s="930"/>
      <c r="AO53" s="930"/>
      <c r="AP53" s="932"/>
      <c r="AQ53" s="932"/>
      <c r="AR53" s="932"/>
      <c r="AS53" s="932"/>
      <c r="AT53" s="463"/>
      <c r="AU53" s="463"/>
      <c r="AV53" s="463"/>
      <c r="AW53" s="463"/>
      <c r="AX53" s="463"/>
      <c r="AY53" s="463"/>
      <c r="AZ53" s="463"/>
      <c r="BA53" s="463"/>
      <c r="BB53" s="463"/>
      <c r="BC53" s="463"/>
      <c r="BD53" s="463"/>
      <c r="BE53" s="463"/>
      <c r="BF53" s="463"/>
      <c r="BG53" s="463"/>
      <c r="BH53" s="463"/>
      <c r="BI53" s="463"/>
      <c r="BJ53" s="463"/>
      <c r="BK53" s="463"/>
      <c r="BL53" s="463"/>
      <c r="BM53" s="463"/>
      <c r="BN53" s="930"/>
      <c r="BO53" s="930"/>
      <c r="BP53" s="930"/>
      <c r="BQ53" s="932"/>
      <c r="BR53" s="932"/>
      <c r="BS53" s="932"/>
      <c r="BT53" s="932"/>
      <c r="BU53" s="61"/>
      <c r="BW53" s="22"/>
      <c r="CI53" s="14">
        <v>31</v>
      </c>
      <c r="CK53" s="405"/>
      <c r="CM53" s="405"/>
      <c r="CO53" s="405"/>
      <c r="CP53" s="427"/>
    </row>
    <row r="54" spans="2:109" s="29" customFormat="1" ht="12" customHeight="1">
      <c r="C54" s="55"/>
      <c r="D54" s="771"/>
      <c r="E54" s="771"/>
      <c r="F54" s="771"/>
      <c r="G54" s="771"/>
      <c r="H54" s="771"/>
      <c r="I54" s="771"/>
      <c r="J54" s="771"/>
      <c r="K54" s="771"/>
      <c r="L54" s="771"/>
      <c r="M54" s="771"/>
      <c r="N54" s="771"/>
      <c r="O54" s="56"/>
      <c r="P54" s="57"/>
      <c r="Q54" s="927"/>
      <c r="R54" s="927"/>
      <c r="S54" s="927"/>
      <c r="T54" s="927"/>
      <c r="U54" s="929"/>
      <c r="V54" s="929"/>
      <c r="W54" s="929"/>
      <c r="X54" s="895"/>
      <c r="Y54" s="895"/>
      <c r="Z54" s="464"/>
      <c r="AA54" s="927"/>
      <c r="AB54" s="927"/>
      <c r="AC54" s="927"/>
      <c r="AD54" s="927"/>
      <c r="AE54" s="929"/>
      <c r="AF54" s="929"/>
      <c r="AG54" s="929"/>
      <c r="AH54" s="885"/>
      <c r="AI54" s="885"/>
      <c r="AJ54" s="885"/>
      <c r="AK54" s="885"/>
      <c r="AL54" s="885"/>
      <c r="AM54" s="931"/>
      <c r="AN54" s="931"/>
      <c r="AO54" s="931"/>
      <c r="AP54" s="933"/>
      <c r="AQ54" s="933"/>
      <c r="AR54" s="933"/>
      <c r="AS54" s="933"/>
      <c r="AT54" s="464"/>
      <c r="AU54" s="464"/>
      <c r="AV54" s="464"/>
      <c r="AW54" s="464"/>
      <c r="AX54" s="464"/>
      <c r="AY54" s="464"/>
      <c r="AZ54" s="464"/>
      <c r="BA54" s="464"/>
      <c r="BB54" s="464"/>
      <c r="BC54" s="464"/>
      <c r="BD54" s="464"/>
      <c r="BE54" s="464"/>
      <c r="BF54" s="464"/>
      <c r="BG54" s="464"/>
      <c r="BH54" s="464"/>
      <c r="BI54" s="464"/>
      <c r="BJ54" s="464"/>
      <c r="BK54" s="464"/>
      <c r="BL54" s="464"/>
      <c r="BM54" s="464"/>
      <c r="BN54" s="931"/>
      <c r="BO54" s="931"/>
      <c r="BP54" s="931"/>
      <c r="BQ54" s="933"/>
      <c r="BR54" s="933"/>
      <c r="BS54" s="933"/>
      <c r="BT54" s="933"/>
      <c r="BU54" s="62"/>
      <c r="BW54" s="22"/>
      <c r="CI54" s="14"/>
      <c r="CK54" s="405"/>
      <c r="CM54" s="405"/>
      <c r="CO54" s="405"/>
      <c r="CP54" s="405"/>
    </row>
    <row r="55" spans="2:109" s="29" customFormat="1" ht="12" customHeight="1">
      <c r="C55" s="58"/>
      <c r="D55" s="883" t="s">
        <v>50</v>
      </c>
      <c r="E55" s="883"/>
      <c r="F55" s="883"/>
      <c r="G55" s="883"/>
      <c r="H55" s="883"/>
      <c r="I55" s="883"/>
      <c r="J55" s="883"/>
      <c r="K55" s="883"/>
      <c r="L55" s="883"/>
      <c r="M55" s="883"/>
      <c r="N55" s="883"/>
      <c r="O55" s="59"/>
      <c r="P55" s="60"/>
      <c r="Q55" s="892"/>
      <c r="R55" s="892"/>
      <c r="S55" s="892"/>
      <c r="T55" s="892"/>
      <c r="U55" s="892"/>
      <c r="V55" s="892"/>
      <c r="W55" s="892"/>
      <c r="X55" s="884" t="s">
        <v>395</v>
      </c>
      <c r="Y55" s="884"/>
      <c r="Z55" s="884"/>
      <c r="AA55" s="884"/>
      <c r="AB55" s="884"/>
      <c r="AC55" s="884"/>
      <c r="AD55" s="884"/>
      <c r="AE55" s="884"/>
      <c r="AF55" s="884"/>
      <c r="AG55" s="884"/>
      <c r="AH55" s="884"/>
      <c r="AI55" s="884"/>
      <c r="AJ55" s="884"/>
      <c r="AK55" s="884"/>
      <c r="AL55" s="884"/>
      <c r="AM55" s="884"/>
      <c r="AN55" s="884"/>
      <c r="AO55" s="884"/>
      <c r="AP55" s="884"/>
      <c r="AQ55" s="884"/>
      <c r="AR55" s="886" t="s">
        <v>165</v>
      </c>
      <c r="AS55" s="886"/>
      <c r="AT55" s="886"/>
      <c r="AU55" s="886"/>
      <c r="AV55" s="886"/>
      <c r="AW55" s="886"/>
      <c r="AX55" s="886"/>
      <c r="AY55" s="886"/>
      <c r="AZ55" s="886"/>
      <c r="BA55" s="886"/>
      <c r="BB55" s="886"/>
      <c r="BC55" s="886"/>
      <c r="BD55" s="886"/>
      <c r="BE55" s="886"/>
      <c r="BF55" s="886"/>
      <c r="BG55" s="886"/>
      <c r="BH55" s="886"/>
      <c r="BI55" s="886"/>
      <c r="BJ55" s="886"/>
      <c r="BK55" s="886"/>
      <c r="BL55" s="886"/>
      <c r="BM55" s="886"/>
      <c r="BN55" s="886"/>
      <c r="BO55" s="886"/>
      <c r="BP55" s="886"/>
      <c r="BQ55" s="886"/>
      <c r="BR55" s="886"/>
      <c r="BS55" s="886"/>
      <c r="BT55" s="886"/>
      <c r="BU55" s="887"/>
      <c r="BW55" s="22"/>
      <c r="CI55" s="14"/>
      <c r="CK55" s="405"/>
      <c r="CM55" s="405"/>
      <c r="CO55" s="405"/>
      <c r="CP55" s="405"/>
    </row>
    <row r="56" spans="2:109" s="29" customFormat="1" ht="12" customHeight="1">
      <c r="C56" s="58"/>
      <c r="D56" s="771"/>
      <c r="E56" s="771"/>
      <c r="F56" s="771"/>
      <c r="G56" s="771"/>
      <c r="H56" s="771"/>
      <c r="I56" s="771"/>
      <c r="J56" s="771"/>
      <c r="K56" s="771"/>
      <c r="L56" s="771"/>
      <c r="M56" s="771"/>
      <c r="N56" s="771"/>
      <c r="O56" s="59"/>
      <c r="P56" s="60"/>
      <c r="Q56" s="893"/>
      <c r="R56" s="893"/>
      <c r="S56" s="893"/>
      <c r="T56" s="893"/>
      <c r="U56" s="893"/>
      <c r="V56" s="893"/>
      <c r="W56" s="893"/>
      <c r="X56" s="885"/>
      <c r="Y56" s="885"/>
      <c r="Z56" s="885"/>
      <c r="AA56" s="885"/>
      <c r="AB56" s="885"/>
      <c r="AC56" s="885"/>
      <c r="AD56" s="885"/>
      <c r="AE56" s="885"/>
      <c r="AF56" s="885"/>
      <c r="AG56" s="885"/>
      <c r="AH56" s="885"/>
      <c r="AI56" s="885"/>
      <c r="AJ56" s="885"/>
      <c r="AK56" s="885"/>
      <c r="AL56" s="885"/>
      <c r="AM56" s="885"/>
      <c r="AN56" s="885"/>
      <c r="AO56" s="885"/>
      <c r="AP56" s="885"/>
      <c r="AQ56" s="885"/>
      <c r="AR56" s="888"/>
      <c r="AS56" s="888"/>
      <c r="AT56" s="888"/>
      <c r="AU56" s="888"/>
      <c r="AV56" s="888"/>
      <c r="AW56" s="888"/>
      <c r="AX56" s="888"/>
      <c r="AY56" s="888"/>
      <c r="AZ56" s="888"/>
      <c r="BA56" s="888"/>
      <c r="BB56" s="888"/>
      <c r="BC56" s="888"/>
      <c r="BD56" s="888"/>
      <c r="BE56" s="888"/>
      <c r="BF56" s="888"/>
      <c r="BG56" s="888"/>
      <c r="BH56" s="888"/>
      <c r="BI56" s="888"/>
      <c r="BJ56" s="888"/>
      <c r="BK56" s="888"/>
      <c r="BL56" s="888"/>
      <c r="BM56" s="888"/>
      <c r="BN56" s="888"/>
      <c r="BO56" s="888"/>
      <c r="BP56" s="888"/>
      <c r="BQ56" s="888"/>
      <c r="BR56" s="888"/>
      <c r="BS56" s="888"/>
      <c r="BT56" s="888"/>
      <c r="BU56" s="889"/>
      <c r="BW56" s="22"/>
      <c r="CI56" s="14"/>
      <c r="CK56" s="405"/>
      <c r="CM56" s="405"/>
      <c r="CO56" s="405"/>
      <c r="CP56" s="405"/>
    </row>
    <row r="57" spans="2:109" s="29" customFormat="1" ht="12" customHeight="1">
      <c r="C57" s="52"/>
      <c r="D57" s="883" t="s">
        <v>18</v>
      </c>
      <c r="E57" s="883"/>
      <c r="F57" s="883"/>
      <c r="G57" s="883"/>
      <c r="H57" s="883"/>
      <c r="I57" s="883"/>
      <c r="J57" s="883"/>
      <c r="K57" s="883"/>
      <c r="L57" s="883"/>
      <c r="M57" s="883"/>
      <c r="N57" s="883"/>
      <c r="O57" s="53"/>
      <c r="P57" s="54"/>
      <c r="Q57" s="890" t="s">
        <v>17</v>
      </c>
      <c r="R57" s="890"/>
      <c r="S57" s="890"/>
      <c r="T57" s="884" t="s">
        <v>161</v>
      </c>
      <c r="U57" s="884"/>
      <c r="V57" s="884"/>
      <c r="W57" s="884"/>
      <c r="X57" s="884"/>
      <c r="Y57" s="884"/>
      <c r="Z57" s="884"/>
      <c r="AA57" s="884"/>
      <c r="AB57" s="890" t="s">
        <v>17</v>
      </c>
      <c r="AC57" s="890"/>
      <c r="AD57" s="890"/>
      <c r="AE57" s="1047" t="s">
        <v>163</v>
      </c>
      <c r="AF57" s="1047"/>
      <c r="AG57" s="1047"/>
      <c r="AH57" s="1047"/>
      <c r="AI57" s="1047"/>
      <c r="AJ57" s="1047"/>
      <c r="AK57" s="1047"/>
      <c r="AL57" s="1047"/>
      <c r="AM57" s="1047"/>
      <c r="AN57" s="1047"/>
      <c r="AO57" s="1047"/>
      <c r="AP57" s="1047"/>
      <c r="AQ57" s="1047"/>
      <c r="AR57" s="1047"/>
      <c r="AS57" s="1047"/>
      <c r="AT57" s="1047"/>
      <c r="AU57" s="890" t="s">
        <v>17</v>
      </c>
      <c r="AV57" s="890"/>
      <c r="AW57" s="890"/>
      <c r="AX57" s="1047" t="s">
        <v>162</v>
      </c>
      <c r="AY57" s="1047"/>
      <c r="AZ57" s="1047"/>
      <c r="BA57" s="1047"/>
      <c r="BB57" s="1047"/>
      <c r="BC57" s="1047"/>
      <c r="BD57" s="1047"/>
      <c r="BE57" s="1047"/>
      <c r="BF57" s="1047"/>
      <c r="BG57" s="1047"/>
      <c r="BH57" s="1047"/>
      <c r="BI57" s="1047"/>
      <c r="BJ57" s="1047"/>
      <c r="BK57" s="1047"/>
      <c r="BL57" s="1047"/>
      <c r="BM57" s="1047"/>
      <c r="BN57" s="1047"/>
      <c r="BO57" s="1047"/>
      <c r="BP57" s="1047"/>
      <c r="BQ57" s="1047"/>
      <c r="BR57" s="1047"/>
      <c r="BS57" s="1047"/>
      <c r="BT57" s="1047"/>
      <c r="BU57" s="1049"/>
      <c r="BW57" s="22"/>
      <c r="CI57" s="14"/>
      <c r="CK57" s="460"/>
      <c r="CM57" s="460"/>
      <c r="CO57" s="460"/>
      <c r="CP57" s="460"/>
    </row>
    <row r="58" spans="2:109" s="29" customFormat="1" ht="12" customHeight="1">
      <c r="C58" s="55"/>
      <c r="D58" s="771"/>
      <c r="E58" s="771"/>
      <c r="F58" s="771"/>
      <c r="G58" s="771"/>
      <c r="H58" s="771"/>
      <c r="I58" s="771"/>
      <c r="J58" s="771"/>
      <c r="K58" s="771"/>
      <c r="L58" s="771"/>
      <c r="M58" s="771"/>
      <c r="N58" s="771"/>
      <c r="O58" s="56"/>
      <c r="P58" s="57"/>
      <c r="Q58" s="891"/>
      <c r="R58" s="891"/>
      <c r="S58" s="891"/>
      <c r="T58" s="885"/>
      <c r="U58" s="885"/>
      <c r="V58" s="885"/>
      <c r="W58" s="885"/>
      <c r="X58" s="885"/>
      <c r="Y58" s="885"/>
      <c r="Z58" s="885"/>
      <c r="AA58" s="885"/>
      <c r="AB58" s="891"/>
      <c r="AC58" s="891"/>
      <c r="AD58" s="891"/>
      <c r="AE58" s="1048"/>
      <c r="AF58" s="1048"/>
      <c r="AG58" s="1048"/>
      <c r="AH58" s="1048"/>
      <c r="AI58" s="1048"/>
      <c r="AJ58" s="1048"/>
      <c r="AK58" s="1048"/>
      <c r="AL58" s="1048"/>
      <c r="AM58" s="1048"/>
      <c r="AN58" s="1048"/>
      <c r="AO58" s="1048"/>
      <c r="AP58" s="1048"/>
      <c r="AQ58" s="1048"/>
      <c r="AR58" s="1048"/>
      <c r="AS58" s="1048"/>
      <c r="AT58" s="1048"/>
      <c r="AU58" s="891"/>
      <c r="AV58" s="891"/>
      <c r="AW58" s="891"/>
      <c r="AX58" s="1048"/>
      <c r="AY58" s="1048"/>
      <c r="AZ58" s="1048"/>
      <c r="BA58" s="1048"/>
      <c r="BB58" s="1048"/>
      <c r="BC58" s="1048"/>
      <c r="BD58" s="1048"/>
      <c r="BE58" s="1048"/>
      <c r="BF58" s="1048"/>
      <c r="BG58" s="1048"/>
      <c r="BH58" s="1048"/>
      <c r="BI58" s="1048"/>
      <c r="BJ58" s="1048"/>
      <c r="BK58" s="1048"/>
      <c r="BL58" s="1048"/>
      <c r="BM58" s="1048"/>
      <c r="BN58" s="1048"/>
      <c r="BO58" s="1048"/>
      <c r="BP58" s="1048"/>
      <c r="BQ58" s="1048"/>
      <c r="BR58" s="1048"/>
      <c r="BS58" s="1048"/>
      <c r="BT58" s="1048"/>
      <c r="BU58" s="1050"/>
      <c r="BW58" s="22"/>
      <c r="CI58" s="14"/>
      <c r="CK58" s="460"/>
      <c r="CM58" s="460"/>
      <c r="CO58" s="460"/>
      <c r="CP58" s="460"/>
    </row>
    <row r="59" spans="2:109" s="29" customFormat="1" ht="12" customHeight="1">
      <c r="C59" s="58"/>
      <c r="D59" s="770" t="s">
        <v>367</v>
      </c>
      <c r="E59" s="770"/>
      <c r="F59" s="770"/>
      <c r="G59" s="770"/>
      <c r="H59" s="770"/>
      <c r="I59" s="770"/>
      <c r="J59" s="770"/>
      <c r="K59" s="770"/>
      <c r="L59" s="770"/>
      <c r="M59" s="770"/>
      <c r="N59" s="770"/>
      <c r="O59" s="59"/>
      <c r="P59" s="60"/>
      <c r="Q59" s="1051" t="s">
        <v>17</v>
      </c>
      <c r="R59" s="1051"/>
      <c r="S59" s="1051"/>
      <c r="T59" s="940" t="s">
        <v>390</v>
      </c>
      <c r="U59" s="940"/>
      <c r="V59" s="940"/>
      <c r="W59" s="940"/>
      <c r="X59" s="940"/>
      <c r="Y59" s="940"/>
      <c r="Z59" s="940"/>
      <c r="AA59" s="940"/>
      <c r="AB59" s="940"/>
      <c r="AC59" s="940"/>
      <c r="AD59" s="940"/>
      <c r="AE59" s="940"/>
      <c r="AF59" s="940"/>
      <c r="AG59" s="940"/>
      <c r="AH59" s="890" t="s">
        <v>17</v>
      </c>
      <c r="AI59" s="890"/>
      <c r="AJ59" s="890"/>
      <c r="AK59" s="1053" t="s">
        <v>368</v>
      </c>
      <c r="AL59" s="1053"/>
      <c r="AM59" s="1053"/>
      <c r="AN59" s="1053"/>
      <c r="AO59" s="1053"/>
      <c r="AP59" s="1053"/>
      <c r="AQ59" s="1053"/>
      <c r="AR59" s="1053"/>
      <c r="AS59" s="1053"/>
      <c r="AT59" s="1053"/>
      <c r="AU59" s="1053"/>
      <c r="AV59" s="1053"/>
      <c r="AW59" s="1053"/>
      <c r="AX59" s="1053"/>
      <c r="AY59" s="1053"/>
      <c r="AZ59" s="1053"/>
      <c r="BA59" s="74"/>
      <c r="BB59" s="74"/>
      <c r="BC59" s="74"/>
      <c r="BD59" s="74"/>
      <c r="BE59" s="74"/>
      <c r="BF59" s="74"/>
      <c r="BG59" s="74"/>
      <c r="BH59" s="74"/>
      <c r="BI59" s="74"/>
      <c r="BJ59" s="74"/>
      <c r="BK59" s="74"/>
      <c r="BL59" s="74"/>
      <c r="BM59" s="74"/>
      <c r="BN59" s="74"/>
      <c r="BO59" s="74"/>
      <c r="BP59" s="74"/>
      <c r="BQ59" s="74"/>
      <c r="BR59" s="74"/>
      <c r="BS59" s="74"/>
      <c r="BT59" s="74"/>
      <c r="BU59" s="484"/>
      <c r="BW59" s="22"/>
      <c r="CI59" s="14"/>
      <c r="CK59" s="405"/>
      <c r="CM59" s="405"/>
      <c r="CO59" s="405"/>
      <c r="CP59" s="405"/>
      <c r="DC59" s="1051" t="s">
        <v>17</v>
      </c>
      <c r="DD59" s="1051"/>
      <c r="DE59" s="1051"/>
    </row>
    <row r="60" spans="2:109" s="29" customFormat="1" ht="12" customHeight="1" thickBot="1">
      <c r="C60" s="63"/>
      <c r="D60" s="1055"/>
      <c r="E60" s="1055"/>
      <c r="F60" s="1055"/>
      <c r="G60" s="1055"/>
      <c r="H60" s="1055"/>
      <c r="I60" s="1055"/>
      <c r="J60" s="1055"/>
      <c r="K60" s="1055"/>
      <c r="L60" s="1055"/>
      <c r="M60" s="1055"/>
      <c r="N60" s="1055"/>
      <c r="O60" s="64"/>
      <c r="P60" s="65"/>
      <c r="Q60" s="1052"/>
      <c r="R60" s="1052"/>
      <c r="S60" s="1052"/>
      <c r="T60" s="1015"/>
      <c r="U60" s="1015"/>
      <c r="V60" s="1015"/>
      <c r="W60" s="1015"/>
      <c r="X60" s="1015"/>
      <c r="Y60" s="1015"/>
      <c r="Z60" s="1015"/>
      <c r="AA60" s="1015"/>
      <c r="AB60" s="1015"/>
      <c r="AC60" s="1015"/>
      <c r="AD60" s="1015"/>
      <c r="AE60" s="1015"/>
      <c r="AF60" s="1015"/>
      <c r="AG60" s="1015"/>
      <c r="AH60" s="1052"/>
      <c r="AI60" s="1052"/>
      <c r="AJ60" s="1052"/>
      <c r="AK60" s="1054"/>
      <c r="AL60" s="1054"/>
      <c r="AM60" s="1054"/>
      <c r="AN60" s="1054"/>
      <c r="AO60" s="1054"/>
      <c r="AP60" s="1054"/>
      <c r="AQ60" s="1054"/>
      <c r="AR60" s="1054"/>
      <c r="AS60" s="1054"/>
      <c r="AT60" s="1054"/>
      <c r="AU60" s="1054"/>
      <c r="AV60" s="1054"/>
      <c r="AW60" s="1054"/>
      <c r="AX60" s="1054"/>
      <c r="AY60" s="1054"/>
      <c r="AZ60" s="1054"/>
      <c r="BA60" s="485"/>
      <c r="BB60" s="485"/>
      <c r="BC60" s="485"/>
      <c r="BD60" s="485"/>
      <c r="BE60" s="485"/>
      <c r="BF60" s="485"/>
      <c r="BG60" s="485"/>
      <c r="BH60" s="485"/>
      <c r="BI60" s="485"/>
      <c r="BJ60" s="485"/>
      <c r="BK60" s="485"/>
      <c r="BL60" s="485"/>
      <c r="BM60" s="485"/>
      <c r="BN60" s="485"/>
      <c r="BO60" s="485"/>
      <c r="BP60" s="485"/>
      <c r="BQ60" s="485"/>
      <c r="BR60" s="485"/>
      <c r="BS60" s="485"/>
      <c r="BT60" s="485"/>
      <c r="BU60" s="486"/>
      <c r="BW60" s="22"/>
      <c r="CK60" s="405"/>
      <c r="CM60" s="405"/>
      <c r="CO60" s="405"/>
      <c r="CP60" s="405"/>
      <c r="DC60" s="1052"/>
      <c r="DD60" s="1052"/>
      <c r="DE60" s="1052"/>
    </row>
    <row r="61" spans="2:109" s="66" customFormat="1" ht="10.5" customHeight="1">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c r="BN61" s="67"/>
      <c r="BO61" s="67"/>
      <c r="BP61" s="67"/>
      <c r="BQ61" s="67"/>
      <c r="BR61" s="67"/>
      <c r="BS61" s="67"/>
      <c r="BT61" s="67"/>
      <c r="BU61" s="67"/>
      <c r="BV61" s="67"/>
      <c r="BW61" s="67"/>
      <c r="CK61" s="68"/>
      <c r="CM61" s="68"/>
      <c r="CO61" s="68"/>
      <c r="CP61" s="68"/>
    </row>
    <row r="62" spans="2:109" s="29" customFormat="1" ht="12" customHeight="1">
      <c r="B62" s="950" t="s">
        <v>361</v>
      </c>
      <c r="C62" s="950"/>
      <c r="D62" s="950"/>
      <c r="E62" s="950"/>
      <c r="F62" s="950"/>
      <c r="G62" s="950"/>
      <c r="H62" s="950"/>
      <c r="I62" s="950"/>
      <c r="J62" s="950"/>
      <c r="K62" s="950"/>
      <c r="L62" s="950"/>
      <c r="M62" s="950"/>
      <c r="N62" s="950"/>
      <c r="O62" s="950"/>
      <c r="P62" s="950"/>
      <c r="Q62" s="950"/>
      <c r="R62" s="950"/>
      <c r="S62" s="950"/>
      <c r="T62" s="950"/>
      <c r="U62" s="950"/>
      <c r="V62" s="950"/>
      <c r="W62" s="950"/>
      <c r="X62" s="950"/>
      <c r="Y62" s="950"/>
      <c r="Z62" s="950"/>
      <c r="AA62" s="950"/>
      <c r="AB62" s="950"/>
      <c r="AC62" s="950"/>
      <c r="AD62" s="950"/>
      <c r="AE62" s="950"/>
      <c r="AF62" s="950"/>
      <c r="AG62" s="950"/>
      <c r="AH62" s="950"/>
      <c r="AI62" s="950"/>
      <c r="AJ62" s="950"/>
      <c r="AK62" s="950"/>
      <c r="AL62" s="950"/>
      <c r="AM62" s="950"/>
      <c r="AN62" s="950"/>
      <c r="AO62" s="950"/>
      <c r="AP62" s="950"/>
      <c r="AQ62" s="950"/>
      <c r="AR62" s="950"/>
      <c r="AS62" s="950"/>
      <c r="AT62" s="950"/>
      <c r="AU62" s="950"/>
      <c r="AV62" s="950"/>
      <c r="AW62" s="950"/>
      <c r="AX62" s="950"/>
      <c r="AY62" s="950"/>
      <c r="AZ62" s="950"/>
      <c r="BA62" s="950"/>
      <c r="BB62" s="950"/>
      <c r="BC62" s="950"/>
      <c r="BD62" s="950"/>
      <c r="BE62" s="950"/>
      <c r="BF62" s="950"/>
      <c r="BG62" s="950"/>
      <c r="BH62" s="950"/>
      <c r="BI62" s="950"/>
      <c r="BJ62" s="950"/>
      <c r="BK62" s="950"/>
      <c r="BL62" s="950"/>
      <c r="BM62" s="950"/>
      <c r="BN62" s="950"/>
      <c r="BO62" s="950"/>
      <c r="BP62" s="950"/>
      <c r="BQ62" s="950"/>
      <c r="BR62" s="950"/>
      <c r="BS62" s="950"/>
      <c r="BT62" s="950"/>
      <c r="BW62" s="14"/>
      <c r="CK62" s="405"/>
      <c r="CM62" s="405"/>
      <c r="CO62" s="405"/>
      <c r="CP62" s="405"/>
    </row>
    <row r="63" spans="2:109" s="29" customFormat="1" ht="12" customHeight="1" thickBot="1">
      <c r="B63" s="950"/>
      <c r="C63" s="951"/>
      <c r="D63" s="951"/>
      <c r="E63" s="951"/>
      <c r="F63" s="951"/>
      <c r="G63" s="951"/>
      <c r="H63" s="951"/>
      <c r="I63" s="951"/>
      <c r="J63" s="951"/>
      <c r="K63" s="951"/>
      <c r="L63" s="951"/>
      <c r="M63" s="951"/>
      <c r="N63" s="951"/>
      <c r="O63" s="951"/>
      <c r="P63" s="951"/>
      <c r="Q63" s="951"/>
      <c r="R63" s="951"/>
      <c r="S63" s="951"/>
      <c r="T63" s="951"/>
      <c r="U63" s="951"/>
      <c r="V63" s="951"/>
      <c r="W63" s="951"/>
      <c r="X63" s="951"/>
      <c r="Y63" s="951"/>
      <c r="Z63" s="951"/>
      <c r="AA63" s="951"/>
      <c r="AB63" s="951"/>
      <c r="AC63" s="951"/>
      <c r="AD63" s="951"/>
      <c r="AE63" s="951"/>
      <c r="AF63" s="951"/>
      <c r="AG63" s="951"/>
      <c r="AH63" s="951"/>
      <c r="AI63" s="951"/>
      <c r="AJ63" s="951"/>
      <c r="AK63" s="951"/>
      <c r="AL63" s="951"/>
      <c r="AM63" s="951"/>
      <c r="AN63" s="951"/>
      <c r="AO63" s="951"/>
      <c r="AP63" s="951"/>
      <c r="AQ63" s="951"/>
      <c r="AR63" s="951"/>
      <c r="AS63" s="951"/>
      <c r="AT63" s="951"/>
      <c r="AU63" s="951"/>
      <c r="AV63" s="951"/>
      <c r="AW63" s="951"/>
      <c r="AX63" s="951"/>
      <c r="AY63" s="951"/>
      <c r="AZ63" s="951"/>
      <c r="BA63" s="951"/>
      <c r="BB63" s="951"/>
      <c r="BC63" s="951"/>
      <c r="BD63" s="951"/>
      <c r="BE63" s="951"/>
      <c r="BF63" s="951"/>
      <c r="BG63" s="951"/>
      <c r="BH63" s="951"/>
      <c r="BI63" s="951"/>
      <c r="BJ63" s="951"/>
      <c r="BK63" s="951"/>
      <c r="BL63" s="951"/>
      <c r="BM63" s="951"/>
      <c r="BN63" s="951"/>
      <c r="BO63" s="951"/>
      <c r="BP63" s="951"/>
      <c r="BQ63" s="951"/>
      <c r="BR63" s="951"/>
      <c r="BS63" s="951"/>
      <c r="BT63" s="950"/>
      <c r="BW63" s="14"/>
      <c r="CK63" s="405"/>
      <c r="CM63" s="405"/>
      <c r="CO63" s="405"/>
      <c r="CP63" s="405"/>
    </row>
    <row r="64" spans="2:109" s="29" customFormat="1" ht="12" customHeight="1">
      <c r="B64" s="473"/>
      <c r="C64" s="964" t="s">
        <v>44</v>
      </c>
      <c r="D64" s="954"/>
      <c r="E64" s="954"/>
      <c r="F64" s="954"/>
      <c r="G64" s="954"/>
      <c r="H64" s="954"/>
      <c r="I64" s="954"/>
      <c r="J64" s="959"/>
      <c r="K64" s="69"/>
      <c r="L64" s="70"/>
      <c r="M64" s="952"/>
      <c r="N64" s="952"/>
      <c r="O64" s="952"/>
      <c r="P64" s="954" t="s">
        <v>49</v>
      </c>
      <c r="Q64" s="954"/>
      <c r="R64" s="954"/>
      <c r="S64" s="955"/>
      <c r="T64" s="958" t="s">
        <v>45</v>
      </c>
      <c r="U64" s="954"/>
      <c r="V64" s="954"/>
      <c r="W64" s="954"/>
      <c r="X64" s="954"/>
      <c r="Y64" s="954"/>
      <c r="Z64" s="954"/>
      <c r="AA64" s="959"/>
      <c r="AB64" s="71"/>
      <c r="AC64" s="71"/>
      <c r="AD64" s="71"/>
      <c r="AE64" s="952"/>
      <c r="AF64" s="952"/>
      <c r="AG64" s="952"/>
      <c r="AH64" s="954" t="s">
        <v>49</v>
      </c>
      <c r="AI64" s="954"/>
      <c r="AJ64" s="954"/>
      <c r="AK64" s="955"/>
      <c r="AL64" s="848" t="s">
        <v>47</v>
      </c>
      <c r="AM64" s="849"/>
      <c r="AN64" s="849"/>
      <c r="AO64" s="849"/>
      <c r="AP64" s="849"/>
      <c r="AQ64" s="849"/>
      <c r="AR64" s="849"/>
      <c r="AS64" s="962"/>
      <c r="AT64" s="261"/>
      <c r="AU64" s="262"/>
      <c r="AV64" s="262"/>
      <c r="AW64" s="952"/>
      <c r="AX64" s="952"/>
      <c r="AY64" s="952"/>
      <c r="AZ64" s="954" t="s">
        <v>49</v>
      </c>
      <c r="BA64" s="954"/>
      <c r="BB64" s="954"/>
      <c r="BC64" s="955"/>
      <c r="BD64" s="958" t="s">
        <v>46</v>
      </c>
      <c r="BE64" s="954"/>
      <c r="BF64" s="954"/>
      <c r="BG64" s="954"/>
      <c r="BH64" s="954"/>
      <c r="BI64" s="954"/>
      <c r="BJ64" s="954"/>
      <c r="BK64" s="959"/>
      <c r="BL64" s="404"/>
      <c r="BM64" s="404"/>
      <c r="BN64" s="404"/>
      <c r="BO64" s="952"/>
      <c r="BP64" s="952"/>
      <c r="BQ64" s="952"/>
      <c r="BR64" s="954" t="s">
        <v>49</v>
      </c>
      <c r="BS64" s="954"/>
      <c r="BT64" s="954"/>
      <c r="BU64" s="966"/>
      <c r="BV64" s="472"/>
      <c r="BW64" s="14"/>
      <c r="CK64" s="405"/>
      <c r="CM64" s="405"/>
      <c r="CO64" s="405"/>
      <c r="CP64" s="405"/>
    </row>
    <row r="65" spans="2:143" s="29" customFormat="1" ht="12" customHeight="1" thickBot="1">
      <c r="C65" s="965"/>
      <c r="D65" s="956"/>
      <c r="E65" s="956"/>
      <c r="F65" s="956"/>
      <c r="G65" s="956"/>
      <c r="H65" s="956"/>
      <c r="I65" s="956"/>
      <c r="J65" s="961"/>
      <c r="K65" s="72"/>
      <c r="L65" s="20"/>
      <c r="M65" s="953"/>
      <c r="N65" s="953"/>
      <c r="O65" s="953"/>
      <c r="P65" s="956"/>
      <c r="Q65" s="956"/>
      <c r="R65" s="956"/>
      <c r="S65" s="957"/>
      <c r="T65" s="960"/>
      <c r="U65" s="956"/>
      <c r="V65" s="956"/>
      <c r="W65" s="956"/>
      <c r="X65" s="956"/>
      <c r="Y65" s="956"/>
      <c r="Z65" s="956"/>
      <c r="AA65" s="961"/>
      <c r="AB65" s="73"/>
      <c r="AC65" s="73"/>
      <c r="AD65" s="73"/>
      <c r="AE65" s="953"/>
      <c r="AF65" s="953"/>
      <c r="AG65" s="953"/>
      <c r="AH65" s="956"/>
      <c r="AI65" s="956"/>
      <c r="AJ65" s="956"/>
      <c r="AK65" s="957"/>
      <c r="AL65" s="852"/>
      <c r="AM65" s="853"/>
      <c r="AN65" s="853"/>
      <c r="AO65" s="853"/>
      <c r="AP65" s="853"/>
      <c r="AQ65" s="853"/>
      <c r="AR65" s="853"/>
      <c r="AS65" s="963"/>
      <c r="AT65" s="263"/>
      <c r="AU65" s="264"/>
      <c r="AV65" s="264"/>
      <c r="AW65" s="953"/>
      <c r="AX65" s="953"/>
      <c r="AY65" s="953"/>
      <c r="AZ65" s="956"/>
      <c r="BA65" s="956"/>
      <c r="BB65" s="956"/>
      <c r="BC65" s="957"/>
      <c r="BD65" s="960"/>
      <c r="BE65" s="956"/>
      <c r="BF65" s="956"/>
      <c r="BG65" s="956"/>
      <c r="BH65" s="956"/>
      <c r="BI65" s="956"/>
      <c r="BJ65" s="956"/>
      <c r="BK65" s="961"/>
      <c r="BL65" s="406"/>
      <c r="BM65" s="406"/>
      <c r="BN65" s="406"/>
      <c r="BO65" s="953"/>
      <c r="BP65" s="953"/>
      <c r="BQ65" s="953"/>
      <c r="BR65" s="956"/>
      <c r="BS65" s="956"/>
      <c r="BT65" s="956"/>
      <c r="BU65" s="967"/>
      <c r="BW65" s="14"/>
      <c r="CK65" s="405"/>
      <c r="CM65" s="405"/>
      <c r="CO65" s="405"/>
      <c r="CP65" s="405"/>
    </row>
    <row r="66" spans="2:143" s="29" customFormat="1" ht="10.5" customHeight="1">
      <c r="CK66" s="405"/>
      <c r="CM66" s="405"/>
      <c r="CO66" s="405"/>
      <c r="CP66" s="405"/>
    </row>
    <row r="67" spans="2:143" s="29" customFormat="1" ht="12" customHeight="1">
      <c r="B67" s="1026" t="s">
        <v>389</v>
      </c>
      <c r="C67" s="1026"/>
      <c r="D67" s="1026"/>
      <c r="E67" s="1026"/>
      <c r="F67" s="1026"/>
      <c r="G67" s="1026"/>
      <c r="H67" s="1026"/>
      <c r="I67" s="1026"/>
      <c r="J67" s="1026"/>
      <c r="K67" s="1026"/>
      <c r="L67" s="1026"/>
      <c r="M67" s="1026"/>
      <c r="N67" s="1026"/>
      <c r="O67" s="1026"/>
      <c r="P67" s="1026"/>
      <c r="Q67" s="1026"/>
      <c r="R67" s="1026"/>
      <c r="S67" s="1026"/>
      <c r="T67" s="1026"/>
      <c r="U67" s="1026"/>
      <c r="V67" s="1026"/>
      <c r="W67" s="1026"/>
      <c r="X67" s="1026"/>
      <c r="Y67" s="1026"/>
      <c r="Z67" s="1026"/>
      <c r="AA67" s="1026"/>
      <c r="AB67" s="1026"/>
      <c r="AC67" s="1026"/>
      <c r="AD67" s="1026"/>
      <c r="AE67" s="1026"/>
      <c r="AF67" s="1026"/>
      <c r="AG67" s="1026"/>
      <c r="AH67" s="1026"/>
      <c r="AI67" s="1026"/>
      <c r="AJ67" s="1026"/>
      <c r="AK67" s="1026"/>
      <c r="AL67" s="1026"/>
      <c r="AM67" s="1026"/>
      <c r="AN67" s="1026"/>
      <c r="AO67" s="1026"/>
      <c r="AP67" s="1026"/>
      <c r="AQ67" s="1026"/>
      <c r="AR67" s="1026"/>
      <c r="AS67" s="1026"/>
      <c r="AT67" s="1026"/>
      <c r="AU67" s="1026"/>
      <c r="AV67" s="1026"/>
      <c r="AW67" s="1026"/>
      <c r="AX67" s="1026"/>
      <c r="AY67" s="1026"/>
      <c r="AZ67" s="1026"/>
      <c r="BA67" s="1026"/>
      <c r="BB67" s="1026"/>
      <c r="BC67" s="1026"/>
      <c r="BD67" s="1026"/>
      <c r="BE67" s="1026"/>
      <c r="BF67" s="1026"/>
      <c r="BG67" s="1026"/>
      <c r="BH67" s="1026"/>
      <c r="BI67" s="1026"/>
      <c r="BJ67" s="1026"/>
      <c r="BK67" s="1026"/>
      <c r="BL67" s="1026"/>
      <c r="BM67" s="1026"/>
      <c r="BN67" s="1026"/>
      <c r="BO67" s="1026"/>
      <c r="BP67" s="1026"/>
      <c r="BQ67" s="1026"/>
      <c r="BR67" s="1026"/>
      <c r="BS67" s="1026"/>
    </row>
    <row r="68" spans="2:143" s="29" customFormat="1" ht="12" customHeight="1" thickBot="1">
      <c r="B68" s="1026"/>
      <c r="C68" s="1026"/>
      <c r="D68" s="1026"/>
      <c r="E68" s="1026"/>
      <c r="F68" s="1026"/>
      <c r="G68" s="1026"/>
      <c r="H68" s="1026"/>
      <c r="I68" s="1026"/>
      <c r="J68" s="1026"/>
      <c r="K68" s="1026"/>
      <c r="L68" s="1026"/>
      <c r="M68" s="1026"/>
      <c r="N68" s="1026"/>
      <c r="O68" s="1026"/>
      <c r="P68" s="1026"/>
      <c r="Q68" s="1026"/>
      <c r="R68" s="1026"/>
      <c r="S68" s="1026"/>
      <c r="T68" s="1026"/>
      <c r="U68" s="1026"/>
      <c r="V68" s="1026"/>
      <c r="W68" s="1026"/>
      <c r="X68" s="1026"/>
      <c r="Y68" s="1026"/>
      <c r="Z68" s="1026"/>
      <c r="AA68" s="1026"/>
      <c r="AB68" s="1026"/>
      <c r="AC68" s="1026"/>
      <c r="AD68" s="1026"/>
      <c r="AE68" s="1026"/>
      <c r="AF68" s="1026"/>
      <c r="AG68" s="1026"/>
      <c r="AH68" s="1026"/>
      <c r="AI68" s="1026"/>
      <c r="AJ68" s="1026"/>
      <c r="AK68" s="1026"/>
      <c r="AL68" s="1026"/>
      <c r="AM68" s="1026"/>
      <c r="AN68" s="1026"/>
      <c r="AO68" s="1026"/>
      <c r="AP68" s="1026"/>
      <c r="AQ68" s="1026"/>
      <c r="AR68" s="1026"/>
      <c r="AS68" s="1026"/>
      <c r="AT68" s="1026"/>
      <c r="AU68" s="1026"/>
      <c r="AV68" s="1026"/>
      <c r="AW68" s="1026"/>
      <c r="AX68" s="1026"/>
      <c r="AY68" s="1026"/>
      <c r="AZ68" s="1026"/>
      <c r="BA68" s="1026"/>
      <c r="BB68" s="1026"/>
      <c r="BC68" s="1026"/>
      <c r="BD68" s="1026"/>
      <c r="BE68" s="1026"/>
      <c r="BF68" s="1026"/>
      <c r="BG68" s="1026"/>
      <c r="BH68" s="1026"/>
      <c r="BI68" s="1026"/>
      <c r="BJ68" s="1026"/>
      <c r="BK68" s="1026"/>
      <c r="BL68" s="1026"/>
      <c r="BM68" s="1026"/>
      <c r="BN68" s="1026"/>
      <c r="BO68" s="1026"/>
      <c r="BP68" s="1026"/>
      <c r="BQ68" s="1026"/>
      <c r="BR68" s="1026"/>
      <c r="BS68" s="1026"/>
    </row>
    <row r="69" spans="2:143" s="29" customFormat="1" ht="12" customHeight="1">
      <c r="C69" s="1036" t="s">
        <v>17</v>
      </c>
      <c r="D69" s="1037"/>
      <c r="E69" s="1037"/>
      <c r="F69" s="1016" t="s">
        <v>360</v>
      </c>
      <c r="G69" s="1016"/>
      <c r="H69" s="1016"/>
      <c r="I69" s="1016"/>
      <c r="J69" s="1016"/>
      <c r="K69" s="1016"/>
      <c r="L69" s="1016"/>
      <c r="M69" s="1016"/>
      <c r="N69" s="1016"/>
      <c r="O69" s="1016"/>
      <c r="P69" s="1016"/>
      <c r="Q69" s="1016"/>
      <c r="R69" s="1016"/>
      <c r="S69" s="1016"/>
      <c r="T69" s="1016"/>
      <c r="U69" s="1016"/>
      <c r="V69" s="1016"/>
      <c r="W69" s="1016"/>
      <c r="X69" s="1016"/>
      <c r="Y69" s="1016"/>
      <c r="Z69" s="1016"/>
      <c r="AA69" s="1016"/>
      <c r="AB69" s="1016"/>
      <c r="AC69" s="1016"/>
      <c r="AD69" s="1016"/>
      <c r="AE69" s="1016"/>
      <c r="AF69" s="1016"/>
      <c r="AG69" s="1016"/>
      <c r="AH69" s="1016"/>
      <c r="AI69" s="1017" t="s">
        <v>386</v>
      </c>
      <c r="AJ69" s="1018"/>
      <c r="AK69" s="1018"/>
      <c r="AL69" s="1018"/>
      <c r="AM69" s="1018"/>
      <c r="AN69" s="1018"/>
      <c r="AO69" s="1018"/>
      <c r="AP69" s="1018"/>
      <c r="AQ69" s="1018"/>
      <c r="AR69" s="1018"/>
      <c r="AS69" s="1018"/>
      <c r="AT69" s="1018"/>
      <c r="AU69" s="1018"/>
      <c r="AV69" s="1018"/>
      <c r="AW69" s="1018"/>
      <c r="AX69" s="1018"/>
      <c r="AY69" s="1018"/>
      <c r="AZ69" s="1018"/>
      <c r="BA69" s="1018"/>
      <c r="BB69" s="1018"/>
      <c r="BC69" s="1018"/>
      <c r="BD69" s="1018"/>
      <c r="BE69" s="1018"/>
      <c r="BF69" s="1018"/>
      <c r="BG69" s="1018"/>
      <c r="BH69" s="1018"/>
      <c r="BI69" s="1018"/>
      <c r="BJ69" s="1018"/>
      <c r="BK69" s="1018"/>
      <c r="BL69" s="1018"/>
      <c r="BM69" s="1018"/>
      <c r="BN69" s="1019"/>
      <c r="BO69" s="1044"/>
      <c r="BP69" s="952"/>
      <c r="BQ69" s="952"/>
      <c r="BR69" s="952"/>
      <c r="BS69" s="1027" t="s">
        <v>353</v>
      </c>
      <c r="BT69" s="1028"/>
      <c r="BU69" s="1029"/>
    </row>
    <row r="70" spans="2:143" s="29" customFormat="1" ht="12" customHeight="1">
      <c r="C70" s="1038"/>
      <c r="D70" s="1039"/>
      <c r="E70" s="1039"/>
      <c r="F70" s="941"/>
      <c r="G70" s="941"/>
      <c r="H70" s="941"/>
      <c r="I70" s="941"/>
      <c r="J70" s="941"/>
      <c r="K70" s="941"/>
      <c r="L70" s="941"/>
      <c r="M70" s="941"/>
      <c r="N70" s="941"/>
      <c r="O70" s="941"/>
      <c r="P70" s="941"/>
      <c r="Q70" s="941"/>
      <c r="R70" s="941"/>
      <c r="S70" s="941"/>
      <c r="T70" s="941"/>
      <c r="U70" s="941"/>
      <c r="V70" s="941"/>
      <c r="W70" s="941"/>
      <c r="X70" s="941"/>
      <c r="Y70" s="941"/>
      <c r="Z70" s="941"/>
      <c r="AA70" s="941"/>
      <c r="AB70" s="941"/>
      <c r="AC70" s="941"/>
      <c r="AD70" s="941"/>
      <c r="AE70" s="941"/>
      <c r="AF70" s="941"/>
      <c r="AG70" s="941"/>
      <c r="AH70" s="941"/>
      <c r="AI70" s="1020"/>
      <c r="AJ70" s="1021"/>
      <c r="AK70" s="1021"/>
      <c r="AL70" s="1021"/>
      <c r="AM70" s="1021"/>
      <c r="AN70" s="1021"/>
      <c r="AO70" s="1021"/>
      <c r="AP70" s="1021"/>
      <c r="AQ70" s="1021"/>
      <c r="AR70" s="1021"/>
      <c r="AS70" s="1021"/>
      <c r="AT70" s="1021"/>
      <c r="AU70" s="1021"/>
      <c r="AV70" s="1021"/>
      <c r="AW70" s="1021"/>
      <c r="AX70" s="1021"/>
      <c r="AY70" s="1021"/>
      <c r="AZ70" s="1021"/>
      <c r="BA70" s="1021"/>
      <c r="BB70" s="1021"/>
      <c r="BC70" s="1021"/>
      <c r="BD70" s="1021"/>
      <c r="BE70" s="1021"/>
      <c r="BF70" s="1021"/>
      <c r="BG70" s="1021"/>
      <c r="BH70" s="1021"/>
      <c r="BI70" s="1021"/>
      <c r="BJ70" s="1021"/>
      <c r="BK70" s="1021"/>
      <c r="BL70" s="1021"/>
      <c r="BM70" s="1021"/>
      <c r="BN70" s="1022"/>
      <c r="BO70" s="1045"/>
      <c r="BP70" s="1046"/>
      <c r="BQ70" s="1046"/>
      <c r="BR70" s="1046"/>
      <c r="BS70" s="1030"/>
      <c r="BT70" s="1031"/>
      <c r="BU70" s="1032"/>
      <c r="CE70" s="74"/>
      <c r="CF70" s="74"/>
      <c r="CG70" s="74"/>
      <c r="CH70" s="74"/>
      <c r="CI70" s="74"/>
      <c r="CJ70" s="74"/>
    </row>
    <row r="71" spans="2:143" s="29" customFormat="1" ht="12" customHeight="1">
      <c r="C71" s="1040" t="s">
        <v>17</v>
      </c>
      <c r="D71" s="1041"/>
      <c r="E71" s="1041"/>
      <c r="F71" s="940" t="s">
        <v>388</v>
      </c>
      <c r="G71" s="940"/>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1020" t="s">
        <v>387</v>
      </c>
      <c r="AJ71" s="1021"/>
      <c r="AK71" s="1021"/>
      <c r="AL71" s="1021"/>
      <c r="AM71" s="1021"/>
      <c r="AN71" s="1021"/>
      <c r="AO71" s="1021"/>
      <c r="AP71" s="1021"/>
      <c r="AQ71" s="1021"/>
      <c r="AR71" s="1021"/>
      <c r="AS71" s="1021"/>
      <c r="AT71" s="1021"/>
      <c r="AU71" s="1021"/>
      <c r="AV71" s="1021"/>
      <c r="AW71" s="1021"/>
      <c r="AX71" s="1021"/>
      <c r="AY71" s="1021"/>
      <c r="AZ71" s="1021"/>
      <c r="BA71" s="1021"/>
      <c r="BB71" s="1021"/>
      <c r="BC71" s="1021"/>
      <c r="BD71" s="1021"/>
      <c r="BE71" s="1021"/>
      <c r="BF71" s="1021"/>
      <c r="BG71" s="1021"/>
      <c r="BH71" s="1021"/>
      <c r="BI71" s="1021"/>
      <c r="BJ71" s="1021"/>
      <c r="BK71" s="1021"/>
      <c r="BL71" s="1021"/>
      <c r="BM71" s="1021"/>
      <c r="BN71" s="1022"/>
      <c r="BO71" s="1012"/>
      <c r="BP71" s="1013"/>
      <c r="BQ71" s="1013"/>
      <c r="BR71" s="1013"/>
      <c r="BS71" s="1030" t="s">
        <v>353</v>
      </c>
      <c r="BT71" s="1031"/>
      <c r="BU71" s="1032"/>
      <c r="CE71" s="74"/>
      <c r="CF71" s="74"/>
      <c r="CG71" s="74"/>
      <c r="CH71" s="74"/>
      <c r="CI71" s="74"/>
      <c r="CJ71" s="74"/>
    </row>
    <row r="72" spans="2:143" s="29" customFormat="1" ht="12" customHeight="1" thickBot="1">
      <c r="C72" s="1042"/>
      <c r="D72" s="1043"/>
      <c r="E72" s="1043"/>
      <c r="F72" s="1015"/>
      <c r="G72" s="1015"/>
      <c r="H72" s="1015"/>
      <c r="I72" s="1015"/>
      <c r="J72" s="1015"/>
      <c r="K72" s="1015"/>
      <c r="L72" s="1015"/>
      <c r="M72" s="1015"/>
      <c r="N72" s="1015"/>
      <c r="O72" s="1015"/>
      <c r="P72" s="1015"/>
      <c r="Q72" s="1015"/>
      <c r="R72" s="1015"/>
      <c r="S72" s="1015"/>
      <c r="T72" s="1015"/>
      <c r="U72" s="1015"/>
      <c r="V72" s="1015"/>
      <c r="W72" s="1015"/>
      <c r="X72" s="1015"/>
      <c r="Y72" s="1015"/>
      <c r="Z72" s="1015"/>
      <c r="AA72" s="1015"/>
      <c r="AB72" s="1015"/>
      <c r="AC72" s="1015"/>
      <c r="AD72" s="1015"/>
      <c r="AE72" s="1015"/>
      <c r="AF72" s="1015"/>
      <c r="AG72" s="1015"/>
      <c r="AH72" s="1015"/>
      <c r="AI72" s="1023"/>
      <c r="AJ72" s="1024"/>
      <c r="AK72" s="1024"/>
      <c r="AL72" s="1024"/>
      <c r="AM72" s="1024"/>
      <c r="AN72" s="1024"/>
      <c r="AO72" s="1024"/>
      <c r="AP72" s="1024"/>
      <c r="AQ72" s="1024"/>
      <c r="AR72" s="1024"/>
      <c r="AS72" s="1024"/>
      <c r="AT72" s="1024"/>
      <c r="AU72" s="1024"/>
      <c r="AV72" s="1024"/>
      <c r="AW72" s="1024"/>
      <c r="AX72" s="1024"/>
      <c r="AY72" s="1024"/>
      <c r="AZ72" s="1024"/>
      <c r="BA72" s="1024"/>
      <c r="BB72" s="1024"/>
      <c r="BC72" s="1024"/>
      <c r="BD72" s="1024"/>
      <c r="BE72" s="1024"/>
      <c r="BF72" s="1024"/>
      <c r="BG72" s="1024"/>
      <c r="BH72" s="1024"/>
      <c r="BI72" s="1024"/>
      <c r="BJ72" s="1024"/>
      <c r="BK72" s="1024"/>
      <c r="BL72" s="1024"/>
      <c r="BM72" s="1024"/>
      <c r="BN72" s="1025"/>
      <c r="BO72" s="1014"/>
      <c r="BP72" s="953"/>
      <c r="BQ72" s="953"/>
      <c r="BR72" s="953"/>
      <c r="BS72" s="1033"/>
      <c r="BT72" s="1034"/>
      <c r="BU72" s="1035"/>
      <c r="CE72" s="74"/>
      <c r="CF72" s="74"/>
      <c r="CG72" s="74"/>
      <c r="CH72" s="74"/>
      <c r="CI72" s="74"/>
      <c r="CJ72" s="74"/>
    </row>
    <row r="73" spans="2:143" s="29" customFormat="1" ht="9" customHeight="1">
      <c r="CE73" s="74"/>
      <c r="CF73" s="74"/>
      <c r="CG73" s="74"/>
      <c r="CH73" s="74"/>
      <c r="CI73" s="74"/>
      <c r="CJ73" s="74"/>
      <c r="CK73" s="75"/>
      <c r="CL73" s="74"/>
      <c r="CM73" s="75"/>
      <c r="CN73" s="74"/>
      <c r="CO73" s="75"/>
      <c r="CP73" s="75"/>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D73" s="265"/>
      <c r="EE73" s="265"/>
      <c r="EF73" s="265"/>
      <c r="EG73" s="265"/>
      <c r="EH73" s="265"/>
      <c r="EI73" s="266"/>
      <c r="EJ73" s="266"/>
      <c r="EK73" s="266"/>
      <c r="EL73" s="266"/>
      <c r="EM73" s="266"/>
    </row>
    <row r="74" spans="2:143" s="29" customFormat="1" ht="9" customHeight="1">
      <c r="CE74" s="74"/>
      <c r="CF74" s="74"/>
      <c r="CG74" s="74"/>
      <c r="CH74" s="74"/>
      <c r="CI74" s="74"/>
      <c r="CJ74" s="74"/>
      <c r="CK74" s="75"/>
      <c r="CL74" s="74"/>
      <c r="CM74" s="75"/>
      <c r="CN74" s="74"/>
      <c r="CO74" s="75"/>
      <c r="CP74" s="75"/>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D74" s="267"/>
      <c r="EE74" s="267"/>
      <c r="EF74" s="267"/>
      <c r="EG74" s="267"/>
      <c r="EH74" s="267"/>
      <c r="EI74" s="267"/>
      <c r="EJ74" s="267"/>
      <c r="EK74" s="267"/>
      <c r="EL74" s="266"/>
      <c r="EM74" s="266"/>
    </row>
    <row r="75" spans="2:143" s="29" customFormat="1" ht="9" customHeight="1">
      <c r="CE75" s="74"/>
      <c r="CF75" s="74"/>
      <c r="CG75" s="74"/>
      <c r="CH75" s="74"/>
      <c r="CI75" s="74"/>
      <c r="CJ75" s="74"/>
      <c r="CK75" s="75"/>
      <c r="CL75" s="74"/>
      <c r="CM75" s="75"/>
      <c r="CN75" s="74"/>
      <c r="CO75" s="75"/>
      <c r="CP75" s="75"/>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D75" s="267"/>
      <c r="EE75" s="267"/>
      <c r="EF75" s="267"/>
      <c r="EG75" s="267"/>
      <c r="EH75" s="267"/>
      <c r="EI75" s="267"/>
      <c r="EJ75" s="267"/>
      <c r="EK75" s="267"/>
      <c r="EL75" s="266"/>
      <c r="EM75" s="266"/>
    </row>
    <row r="76" spans="2:143" ht="9" customHeight="1">
      <c r="CC76" s="22"/>
      <c r="CD76" s="22"/>
      <c r="CE76" s="22"/>
      <c r="CF76" s="22"/>
      <c r="CG76" s="22"/>
      <c r="CH76" s="22"/>
      <c r="CI76" s="22"/>
      <c r="CJ76" s="22"/>
      <c r="CK76" s="19"/>
      <c r="CL76" s="22"/>
      <c r="CM76" s="19"/>
      <c r="CN76" s="22"/>
      <c r="CO76" s="19"/>
      <c r="CP76" s="19"/>
      <c r="CQ76" s="22"/>
      <c r="CR76" s="22"/>
      <c r="CS76" s="22"/>
      <c r="CT76" s="22"/>
      <c r="CU76" s="22"/>
      <c r="CV76" s="22"/>
      <c r="CW76" s="22"/>
      <c r="CX76" s="22"/>
      <c r="CY76" s="22"/>
      <c r="CZ76" s="22"/>
      <c r="DA76" s="22"/>
      <c r="DB76" s="22"/>
      <c r="DC76" s="22"/>
      <c r="DD76" s="22"/>
      <c r="DE76" s="22"/>
      <c r="DF76" s="22"/>
      <c r="DG76" s="22"/>
      <c r="DH76" s="22"/>
      <c r="DI76" s="22"/>
    </row>
    <row r="77" spans="2:143" ht="9" customHeight="1">
      <c r="CC77" s="22"/>
      <c r="CD77" s="22"/>
      <c r="CE77" s="22"/>
      <c r="CF77" s="22"/>
      <c r="CG77" s="22"/>
      <c r="CH77" s="22"/>
      <c r="CI77" s="22"/>
      <c r="CJ77" s="22"/>
      <c r="CK77" s="19"/>
      <c r="CL77" s="22"/>
      <c r="CM77" s="19"/>
      <c r="CN77" s="22"/>
      <c r="CO77" s="19"/>
      <c r="CP77" s="19"/>
      <c r="CQ77" s="22"/>
      <c r="CR77" s="22"/>
      <c r="CS77" s="22"/>
      <c r="CT77" s="22"/>
      <c r="CU77" s="22"/>
      <c r="CV77" s="22"/>
      <c r="CW77" s="22"/>
      <c r="CX77" s="22"/>
      <c r="CY77" s="22"/>
      <c r="CZ77" s="22"/>
      <c r="DA77" s="22"/>
      <c r="DB77" s="22"/>
      <c r="DC77" s="22"/>
      <c r="DD77" s="22"/>
      <c r="DE77" s="22"/>
      <c r="DF77" s="22"/>
      <c r="DG77" s="22"/>
      <c r="DH77" s="22"/>
      <c r="DI77" s="22"/>
    </row>
    <row r="78" spans="2:143" ht="9" customHeight="1">
      <c r="CC78" s="22"/>
      <c r="CD78" s="22"/>
      <c r="CE78" s="22"/>
      <c r="CF78" s="22"/>
      <c r="CG78" s="22"/>
      <c r="CH78" s="22"/>
      <c r="CI78" s="22"/>
      <c r="CJ78" s="22"/>
      <c r="CK78" s="19"/>
      <c r="CL78" s="22"/>
      <c r="CM78" s="19"/>
      <c r="CN78" s="22"/>
      <c r="CO78" s="19"/>
      <c r="CP78" s="19"/>
      <c r="CQ78" s="22"/>
      <c r="CR78" s="22"/>
      <c r="CS78" s="22"/>
      <c r="CT78" s="22"/>
      <c r="CU78" s="22"/>
      <c r="CV78" s="22"/>
      <c r="CW78" s="22"/>
      <c r="CX78" s="22"/>
      <c r="CY78" s="22"/>
      <c r="CZ78" s="22"/>
      <c r="DA78" s="22"/>
      <c r="DB78" s="22"/>
      <c r="DC78" s="22"/>
      <c r="DD78" s="22"/>
      <c r="DE78" s="22"/>
      <c r="DF78" s="22"/>
      <c r="DG78" s="22"/>
      <c r="DH78" s="22"/>
      <c r="DI78" s="22"/>
    </row>
    <row r="79" spans="2:143" ht="9" customHeight="1">
      <c r="CC79" s="22"/>
      <c r="CD79" s="22"/>
      <c r="CE79" s="22"/>
      <c r="CF79" s="22"/>
      <c r="CG79" s="22"/>
      <c r="CH79" s="22"/>
      <c r="CI79" s="22"/>
      <c r="CJ79" s="22"/>
      <c r="CK79" s="19"/>
      <c r="CL79" s="22"/>
      <c r="CM79" s="19"/>
      <c r="CN79" s="22"/>
      <c r="CO79" s="19"/>
      <c r="CP79" s="19"/>
      <c r="CQ79" s="22"/>
      <c r="CR79" s="22"/>
      <c r="CS79" s="22"/>
      <c r="CT79" s="22"/>
      <c r="CU79" s="22"/>
      <c r="CV79" s="22"/>
      <c r="CW79" s="22"/>
      <c r="CX79" s="22"/>
      <c r="CY79" s="22"/>
      <c r="CZ79" s="22"/>
      <c r="DA79" s="22"/>
      <c r="DB79" s="22"/>
      <c r="DC79" s="22"/>
      <c r="DD79" s="22"/>
      <c r="DE79" s="22"/>
      <c r="DF79" s="22"/>
      <c r="DG79" s="22"/>
      <c r="DH79" s="22"/>
      <c r="DI79" s="22"/>
    </row>
    <row r="80" spans="2:143" ht="9" customHeight="1">
      <c r="CC80" s="22"/>
      <c r="CD80" s="22"/>
      <c r="CE80" s="22"/>
      <c r="CF80" s="22"/>
      <c r="CG80" s="22"/>
      <c r="CH80" s="22"/>
      <c r="CI80" s="22"/>
      <c r="CJ80" s="22"/>
      <c r="CK80" s="19"/>
      <c r="CL80" s="22"/>
      <c r="CM80" s="19"/>
      <c r="CN80" s="22"/>
      <c r="CO80" s="19"/>
      <c r="CP80" s="19"/>
      <c r="CQ80" s="22"/>
      <c r="CR80" s="22"/>
      <c r="CS80" s="22"/>
      <c r="CT80" s="22"/>
      <c r="CU80" s="22"/>
      <c r="CV80" s="22"/>
      <c r="CW80" s="22"/>
      <c r="CX80" s="22"/>
      <c r="CY80" s="22"/>
      <c r="CZ80" s="22"/>
      <c r="DA80" s="22"/>
      <c r="DB80" s="22"/>
      <c r="DC80" s="22"/>
      <c r="DD80" s="22"/>
      <c r="DE80" s="22"/>
      <c r="DF80" s="22"/>
      <c r="DG80" s="22"/>
      <c r="DH80" s="22"/>
      <c r="DI80" s="22"/>
    </row>
    <row r="81" spans="81:113" ht="9" customHeight="1">
      <c r="CC81" s="22"/>
      <c r="CD81" s="22"/>
      <c r="CE81" s="22"/>
      <c r="CF81" s="22"/>
      <c r="CG81" s="22"/>
      <c r="CH81" s="22"/>
      <c r="CI81" s="22"/>
      <c r="CJ81" s="22"/>
      <c r="CK81" s="19"/>
      <c r="CL81" s="22"/>
      <c r="CM81" s="19"/>
      <c r="CN81" s="22"/>
      <c r="CO81" s="19"/>
      <c r="CP81" s="19"/>
      <c r="CQ81" s="22"/>
      <c r="CR81" s="22"/>
      <c r="CS81" s="22"/>
      <c r="CT81" s="22"/>
      <c r="CU81" s="22"/>
      <c r="CV81" s="22"/>
      <c r="CW81" s="22"/>
      <c r="CX81" s="22"/>
      <c r="CY81" s="22"/>
      <c r="CZ81" s="22"/>
      <c r="DA81" s="22"/>
      <c r="DB81" s="22"/>
      <c r="DC81" s="22"/>
      <c r="DD81" s="22"/>
      <c r="DE81" s="22"/>
      <c r="DF81" s="22"/>
      <c r="DG81" s="22"/>
      <c r="DH81" s="22"/>
      <c r="DI81" s="22"/>
    </row>
    <row r="82" spans="81:113" ht="9" customHeight="1">
      <c r="CC82" s="22"/>
      <c r="CD82" s="22"/>
      <c r="CE82" s="22"/>
      <c r="CF82" s="22"/>
      <c r="CG82" s="22"/>
      <c r="CH82" s="22"/>
      <c r="CI82" s="22"/>
      <c r="CJ82" s="22"/>
      <c r="CK82" s="19"/>
      <c r="CL82" s="22"/>
      <c r="CM82" s="19"/>
      <c r="CN82" s="22"/>
      <c r="CO82" s="19"/>
      <c r="CP82" s="19"/>
      <c r="CQ82" s="22"/>
      <c r="CR82" s="22"/>
      <c r="CS82" s="22"/>
      <c r="CT82" s="22"/>
      <c r="CU82" s="22"/>
      <c r="CV82" s="22"/>
      <c r="CW82" s="22"/>
      <c r="CX82" s="22"/>
      <c r="CY82" s="22"/>
      <c r="CZ82" s="22"/>
      <c r="DA82" s="22"/>
      <c r="DB82" s="22"/>
      <c r="DC82" s="22"/>
      <c r="DD82" s="22"/>
      <c r="DE82" s="22"/>
      <c r="DF82" s="22"/>
      <c r="DG82" s="22"/>
      <c r="DH82" s="22"/>
      <c r="DI82" s="22"/>
    </row>
    <row r="83" spans="81:113" ht="9" customHeight="1">
      <c r="CC83" s="22"/>
      <c r="CD83" s="22"/>
      <c r="CE83" s="22"/>
      <c r="CF83" s="22"/>
      <c r="CG83" s="22"/>
      <c r="CH83" s="22"/>
      <c r="CI83" s="22"/>
      <c r="CJ83" s="22"/>
      <c r="CK83" s="19"/>
      <c r="CL83" s="22"/>
      <c r="CM83" s="19"/>
      <c r="CN83" s="22"/>
      <c r="CO83" s="19"/>
      <c r="CP83" s="19"/>
      <c r="CQ83" s="22"/>
      <c r="CR83" s="22"/>
      <c r="CS83" s="22"/>
      <c r="CT83" s="22"/>
      <c r="CU83" s="22"/>
      <c r="CV83" s="22"/>
      <c r="CW83" s="22"/>
      <c r="CX83" s="22"/>
      <c r="CY83" s="22"/>
      <c r="CZ83" s="22"/>
      <c r="DA83" s="22"/>
      <c r="DB83" s="22"/>
      <c r="DC83" s="22"/>
      <c r="DD83" s="22"/>
      <c r="DE83" s="22"/>
      <c r="DF83" s="22"/>
      <c r="DG83" s="22"/>
      <c r="DH83" s="22"/>
      <c r="DI83" s="22"/>
    </row>
    <row r="84" spans="81:113" ht="9" customHeight="1">
      <c r="CC84" s="22"/>
      <c r="CD84" s="22"/>
      <c r="CE84" s="22"/>
      <c r="CF84" s="22"/>
      <c r="CG84" s="22"/>
      <c r="CH84" s="22"/>
      <c r="CI84" s="22"/>
      <c r="CJ84" s="22"/>
      <c r="CK84" s="19"/>
      <c r="CL84" s="22"/>
      <c r="CM84" s="19"/>
      <c r="CN84" s="22"/>
      <c r="CO84" s="19"/>
      <c r="CP84" s="19"/>
      <c r="CQ84" s="22"/>
      <c r="CR84" s="22"/>
      <c r="CS84" s="22"/>
      <c r="CT84" s="22"/>
      <c r="CU84" s="22"/>
      <c r="CV84" s="22"/>
      <c r="CW84" s="22"/>
      <c r="CX84" s="22"/>
      <c r="CY84" s="22"/>
      <c r="CZ84" s="22"/>
      <c r="DA84" s="22"/>
      <c r="DB84" s="22"/>
      <c r="DC84" s="22"/>
      <c r="DD84" s="22"/>
      <c r="DE84" s="22"/>
      <c r="DF84" s="22"/>
      <c r="DG84" s="22"/>
      <c r="DH84" s="22"/>
      <c r="DI84" s="22"/>
    </row>
    <row r="85" spans="81:113" ht="9" customHeight="1">
      <c r="CC85" s="22"/>
      <c r="CD85" s="22"/>
      <c r="CE85" s="22"/>
      <c r="CF85" s="22"/>
      <c r="CG85" s="22"/>
      <c r="CH85" s="22"/>
      <c r="CI85" s="22"/>
      <c r="CJ85" s="22"/>
      <c r="CK85" s="19"/>
      <c r="CL85" s="22"/>
      <c r="CM85" s="19"/>
      <c r="CN85" s="22"/>
      <c r="CO85" s="19"/>
      <c r="CP85" s="19"/>
      <c r="CQ85" s="22"/>
      <c r="CR85" s="22"/>
      <c r="CS85" s="22"/>
      <c r="CT85" s="22"/>
      <c r="CU85" s="22"/>
      <c r="CV85" s="22"/>
      <c r="CW85" s="22"/>
      <c r="CX85" s="22"/>
      <c r="CY85" s="22"/>
      <c r="CZ85" s="22"/>
      <c r="DA85" s="22"/>
      <c r="DB85" s="22"/>
      <c r="DC85" s="22"/>
      <c r="DD85" s="22"/>
      <c r="DE85" s="22"/>
      <c r="DF85" s="22"/>
      <c r="DG85" s="22"/>
      <c r="DH85" s="22"/>
      <c r="DI85" s="22"/>
    </row>
    <row r="98" spans="100:100" ht="9" customHeight="1">
      <c r="CV98" s="14" t="s">
        <v>159</v>
      </c>
    </row>
  </sheetData>
  <sheetProtection algorithmName="SHA-512" hashValue="5zao1mgOiTrhbdorDnWUomexGBeeV0QwaeKW8kOkw7dIskm73hc9BL7+kKAqtGGyclKl2+HAuxEV5Qcq8BNE7w==" saltValue="Fkem0O/sMEWt/8/b/rpaAw==" spinCount="100000" sheet="1" selectLockedCells="1"/>
  <mergeCells count="124">
    <mergeCell ref="D57:N58"/>
    <mergeCell ref="Q57:S58"/>
    <mergeCell ref="T57:AA58"/>
    <mergeCell ref="AB57:AD58"/>
    <mergeCell ref="AE57:AT58"/>
    <mergeCell ref="AU57:AW58"/>
    <mergeCell ref="AX57:BU58"/>
    <mergeCell ref="DC59:DE60"/>
    <mergeCell ref="AK59:AZ60"/>
    <mergeCell ref="AH59:AJ60"/>
    <mergeCell ref="Q59:S60"/>
    <mergeCell ref="D59:N60"/>
    <mergeCell ref="T59:AG60"/>
    <mergeCell ref="BO71:BR72"/>
    <mergeCell ref="F71:AH72"/>
    <mergeCell ref="F69:AH70"/>
    <mergeCell ref="AI69:BN70"/>
    <mergeCell ref="AI71:BN72"/>
    <mergeCell ref="B67:BS68"/>
    <mergeCell ref="BS69:BU70"/>
    <mergeCell ref="BS71:BU72"/>
    <mergeCell ref="C69:E70"/>
    <mergeCell ref="C71:E72"/>
    <mergeCell ref="BO69:BR70"/>
    <mergeCell ref="C17:F18"/>
    <mergeCell ref="G17:I18"/>
    <mergeCell ref="J17:K18"/>
    <mergeCell ref="L17:N18"/>
    <mergeCell ref="O17:P18"/>
    <mergeCell ref="Q17:S18"/>
    <mergeCell ref="T17:U18"/>
    <mergeCell ref="C41:F42"/>
    <mergeCell ref="G41:I42"/>
    <mergeCell ref="J41:K42"/>
    <mergeCell ref="O41:P42"/>
    <mergeCell ref="Q41:S42"/>
    <mergeCell ref="T41:U42"/>
    <mergeCell ref="T26:BF26"/>
    <mergeCell ref="T23:BI23"/>
    <mergeCell ref="T24:BI24"/>
    <mergeCell ref="C28:BP28"/>
    <mergeCell ref="C23:P27"/>
    <mergeCell ref="T27:BF27"/>
    <mergeCell ref="T25:BI25"/>
    <mergeCell ref="J33:BL34"/>
    <mergeCell ref="J35:BL36"/>
    <mergeCell ref="B2:B8"/>
    <mergeCell ref="B10:U11"/>
    <mergeCell ref="AN4:AT5"/>
    <mergeCell ref="AU4:BR5"/>
    <mergeCell ref="C12:F13"/>
    <mergeCell ref="G12:I13"/>
    <mergeCell ref="J12:K13"/>
    <mergeCell ref="L12:N13"/>
    <mergeCell ref="O12:P13"/>
    <mergeCell ref="Q12:S13"/>
    <mergeCell ref="T12:U13"/>
    <mergeCell ref="BK7:BR9"/>
    <mergeCell ref="V8:AZ9"/>
    <mergeCell ref="B44:P45"/>
    <mergeCell ref="D46:N48"/>
    <mergeCell ref="Q46:V48"/>
    <mergeCell ref="W46:Y48"/>
    <mergeCell ref="Z46:BU48"/>
    <mergeCell ref="J31:BL32"/>
    <mergeCell ref="E38:BR38"/>
    <mergeCell ref="E37:BU37"/>
    <mergeCell ref="D31:G32"/>
    <mergeCell ref="D35:G36"/>
    <mergeCell ref="D33:G34"/>
    <mergeCell ref="B62:BT63"/>
    <mergeCell ref="M64:O65"/>
    <mergeCell ref="P64:S65"/>
    <mergeCell ref="T64:AA65"/>
    <mergeCell ref="AE64:AG65"/>
    <mergeCell ref="AH64:AK65"/>
    <mergeCell ref="AL64:AS65"/>
    <mergeCell ref="AW64:AY65"/>
    <mergeCell ref="AZ64:BC65"/>
    <mergeCell ref="C64:J65"/>
    <mergeCell ref="BD64:BK65"/>
    <mergeCell ref="BO64:BQ65"/>
    <mergeCell ref="BR64:BU65"/>
    <mergeCell ref="G49:N50"/>
    <mergeCell ref="BT49:BU50"/>
    <mergeCell ref="D51:N52"/>
    <mergeCell ref="Q51:S52"/>
    <mergeCell ref="Q49:S50"/>
    <mergeCell ref="T49:AD50"/>
    <mergeCell ref="BC49:BS50"/>
    <mergeCell ref="D53:N54"/>
    <mergeCell ref="AE51:AG52"/>
    <mergeCell ref="AE53:AG54"/>
    <mergeCell ref="AA53:AD54"/>
    <mergeCell ref="T51:AD52"/>
    <mergeCell ref="AH51:BU52"/>
    <mergeCell ref="AH53:AL54"/>
    <mergeCell ref="AE49:AG50"/>
    <mergeCell ref="AH49:AQ50"/>
    <mergeCell ref="AX49:BB50"/>
    <mergeCell ref="D55:N56"/>
    <mergeCell ref="X55:AQ56"/>
    <mergeCell ref="AR55:BU56"/>
    <mergeCell ref="AU49:AW50"/>
    <mergeCell ref="Q55:W56"/>
    <mergeCell ref="X53:Y54"/>
    <mergeCell ref="B39:U40"/>
    <mergeCell ref="I2:Q3"/>
    <mergeCell ref="R2:W3"/>
    <mergeCell ref="X2:AE3"/>
    <mergeCell ref="AF2:AM3"/>
    <mergeCell ref="AN2:AT3"/>
    <mergeCell ref="AU2:BR3"/>
    <mergeCell ref="L41:N42"/>
    <mergeCell ref="B15:AN16"/>
    <mergeCell ref="B20:AN21"/>
    <mergeCell ref="D22:G22"/>
    <mergeCell ref="J22:BK22"/>
    <mergeCell ref="Q53:T54"/>
    <mergeCell ref="U53:W54"/>
    <mergeCell ref="AM53:AO54"/>
    <mergeCell ref="AP53:AS54"/>
    <mergeCell ref="BN53:BP54"/>
    <mergeCell ref="BQ53:BT54"/>
  </mergeCells>
  <phoneticPr fontId="1"/>
  <dataValidations count="19">
    <dataValidation type="list" allowBlank="1" showInputMessage="1" sqref="BO64:BQ65 M64:O65 AE64:AG65 AW64:AY65" xr:uid="{00000000-0002-0000-0400-000001000000}">
      <formula1>"1,2,3,4,5"</formula1>
    </dataValidation>
    <dataValidation type="list" allowBlank="1" showInputMessage="1" showErrorMessage="1" sqref="L64:L65" xr:uid="{00000000-0002-0000-0400-000002000000}">
      <formula1>"1,2,3"</formula1>
    </dataValidation>
    <dataValidation type="list" allowBlank="1" showInputMessage="1" showErrorMessage="1" sqref="CU47:CW48 D22:G22 AE49:AG52 AU49:AW50 DC59:DE60 Q57:S60 D31:G36 Q49:S52 AU57:AW58 AH59 AB57:AD58" xr:uid="{00000000-0002-0000-0400-000003000000}">
      <formula1>"☑,□"</formula1>
    </dataValidation>
    <dataValidation imeMode="fullKatakana" allowBlank="1" showInputMessage="1" showErrorMessage="1" sqref="DT45:EA45" xr:uid="{00000000-0002-0000-0400-000004000000}"/>
    <dataValidation imeMode="on" allowBlank="1" showInputMessage="1" showErrorMessage="1" sqref="CX47 W46 DC47:DD48 Q46:Q47" xr:uid="{00000000-0002-0000-0400-000005000000}"/>
    <dataValidation imeMode="halfAlpha" allowBlank="1" showInputMessage="1" showErrorMessage="1" sqref="AF2 R2 X2 Q12:S13 L41:N42 Q17:S18 L17:N18 Q41:S42 L12" xr:uid="{00000000-0002-0000-0400-000006000000}"/>
    <dataValidation type="list" allowBlank="1" showInputMessage="1" sqref="AE53:AG54" xr:uid="{00000000-0002-0000-0400-00000C000000}">
      <formula1>"0,1"</formula1>
    </dataValidation>
    <dataValidation type="list" allowBlank="1" showInputMessage="1" sqref="U53:W54" xr:uid="{0EFFF491-2BFB-493A-B991-4F1C1654C7DC}">
      <formula1>"1,2,3"</formula1>
    </dataValidation>
    <dataValidation imeMode="fullAlpha" allowBlank="1" showInputMessage="1" showErrorMessage="1" sqref="W12:X13 P19:S19 O30:R30 V30:Y30 W19:X19 Y17:Y19 Z19" xr:uid="{1B6749D4-F30A-4D28-A5CD-840C88C782CB}"/>
    <dataValidation allowBlank="1" showInputMessage="1" showErrorMessage="1" prompt="建築主名は代表者のみ印字されます" sqref="AU7:BJ7" xr:uid="{D4ADE127-7403-47B0-9A62-62E016D6BCB6}"/>
    <dataValidation type="list" imeMode="halfAlpha" allowBlank="1" showInputMessage="1" showErrorMessage="1" sqref="G41:I42" xr:uid="{180E3542-9DFD-4683-BB2C-BEE3EB1DD8FA}">
      <formula1>"3,2"</formula1>
    </dataValidation>
    <dataValidation type="list" allowBlank="1" showInputMessage="1" showErrorMessage="1" sqref="C12:F13" xr:uid="{33461F9E-1320-454D-98EB-C88E14E6AFED}">
      <formula1>"平成,令和"</formula1>
    </dataValidation>
    <dataValidation allowBlank="1" showErrorMessage="1" prompt="建築主名は代表者のみ印字されます" sqref="AU2:BR6 BK7:BR9" xr:uid="{D425AE1D-DF2B-4EC4-B0FA-08442AED583E}"/>
    <dataValidation type="list" allowBlank="1" showInputMessage="1" showErrorMessage="1" sqref="C69 C71" xr:uid="{8D79C4F8-A6F4-4AF8-8B13-331246778830}">
      <formula1>"□,☑"</formula1>
    </dataValidation>
    <dataValidation type="list" allowBlank="1" showInputMessage="1" showErrorMessage="1" sqref="BO71" xr:uid="{E694ED00-9D9F-4E0F-96F5-3ADF3B4CA111}">
      <formula1>"0,1,2,3,4,5,6,7,8,9,10,11,12,13,14,15,16,17"</formula1>
    </dataValidation>
    <dataValidation type="list" allowBlank="1" showInputMessage="1" sqref="BO69" xr:uid="{01AE2D12-CD11-4100-9FA8-7BC87B8868D3}">
      <formula1>"20,21,22,23,24,25,26,27,28,29,30,31,32,33,34,35,36,37,38,39"</formula1>
    </dataValidation>
    <dataValidation type="list" imeMode="fullAlpha" allowBlank="1" showInputMessage="1" showErrorMessage="1" sqref="X41:X42" xr:uid="{00000000-0002-0000-0400-00000B000000}">
      <formula1>$CI$8:$CI$53</formula1>
    </dataValidation>
    <dataValidation type="list" imeMode="halfAlpha" allowBlank="1" showInputMessage="1" showErrorMessage="1" sqref="G12:I13" xr:uid="{9057EAA0-9793-4499-A204-9AA48B381593}">
      <formula1>"3,2,1"</formula1>
    </dataValidation>
    <dataValidation type="list" imeMode="halfAlpha" allowBlank="1" showInputMessage="1" showErrorMessage="1" sqref="G17:I18" xr:uid="{4B53718F-1040-4DAD-BC8B-C5166613001F}">
      <formula1>"3"</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colBreaks count="1" manualBreakCount="1">
    <brk id="7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4" tint="0.79998168889431442"/>
  </sheetPr>
  <dimension ref="A1:CJ170"/>
  <sheetViews>
    <sheetView showGridLines="0" showZeros="0" view="pageBreakPreview" zoomScaleNormal="100" zoomScaleSheetLayoutView="100" workbookViewId="0">
      <selection activeCell="AZ14" sqref="AZ14:BR15"/>
    </sheetView>
  </sheetViews>
  <sheetFormatPr defaultColWidth="1.25" defaultRowHeight="9" customHeight="1"/>
  <cols>
    <col min="1" max="1" width="1.25" style="76" customWidth="1"/>
    <col min="2" max="2" width="1.25" style="76"/>
    <col min="3" max="3" width="1.25" style="76" customWidth="1"/>
    <col min="4" max="4" width="1.5" style="76" customWidth="1"/>
    <col min="5" max="29" width="1.25" style="76"/>
    <col min="30" max="30" width="1.625" style="76" customWidth="1"/>
    <col min="31" max="50" width="1.25" style="76"/>
    <col min="51" max="51" width="1.5" style="76" customWidth="1"/>
    <col min="52" max="74" width="1.25" style="76"/>
    <col min="75" max="75" width="1.875" style="76" customWidth="1"/>
    <col min="76" max="77" width="1.5" style="76" customWidth="1"/>
    <col min="78" max="78" width="3.625" style="76" hidden="1" customWidth="1"/>
    <col min="79" max="79" width="1.5" style="76" hidden="1" customWidth="1"/>
    <col min="80" max="83" width="1.5" style="76" customWidth="1"/>
    <col min="84" max="91" width="1.375" style="76" customWidth="1"/>
    <col min="92" max="96" width="1.5" style="76" customWidth="1"/>
    <col min="97" max="16384" width="1.25" style="76"/>
  </cols>
  <sheetData>
    <row r="1" spans="1:78" ht="12.75" customHeight="1" thickBot="1"/>
    <row r="2" spans="1:78" ht="9.75" customHeight="1">
      <c r="A2" s="871"/>
      <c r="D2" s="91"/>
      <c r="E2" s="91"/>
      <c r="F2" s="91"/>
      <c r="G2" s="91"/>
      <c r="H2" s="896" t="s">
        <v>319</v>
      </c>
      <c r="I2" s="897"/>
      <c r="J2" s="897"/>
      <c r="K2" s="897"/>
      <c r="L2" s="897"/>
      <c r="M2" s="897"/>
      <c r="N2" s="897"/>
      <c r="O2" s="897"/>
      <c r="P2" s="898"/>
      <c r="Q2" s="902" t="str">
        <f>'入力シート（交付）（長寿命型）'!AC21</f>
        <v>0483</v>
      </c>
      <c r="R2" s="1154"/>
      <c r="S2" s="1154"/>
      <c r="T2" s="1154"/>
      <c r="U2" s="1154"/>
      <c r="V2" s="1155"/>
      <c r="W2" s="908" t="s">
        <v>321</v>
      </c>
      <c r="X2" s="909"/>
      <c r="Y2" s="909"/>
      <c r="Z2" s="909"/>
      <c r="AA2" s="909"/>
      <c r="AB2" s="909"/>
      <c r="AC2" s="909"/>
      <c r="AD2" s="910"/>
      <c r="AE2" s="902">
        <f>'入力シート（交付）（長寿命型）'!AC23</f>
        <v>0</v>
      </c>
      <c r="AF2" s="1154"/>
      <c r="AG2" s="1154"/>
      <c r="AH2" s="1154"/>
      <c r="AI2" s="1154"/>
      <c r="AJ2" s="1154"/>
      <c r="AK2" s="1154"/>
      <c r="AL2" s="1155"/>
      <c r="AM2" s="896" t="s">
        <v>314</v>
      </c>
      <c r="AN2" s="897"/>
      <c r="AO2" s="897"/>
      <c r="AP2" s="897"/>
      <c r="AQ2" s="897"/>
      <c r="AR2" s="897"/>
      <c r="AS2" s="898"/>
      <c r="AT2" s="914">
        <f>'入力シート（交付）（長寿命型）'!N30</f>
        <v>0</v>
      </c>
      <c r="AU2" s="1249"/>
      <c r="AV2" s="1249"/>
      <c r="AW2" s="1249"/>
      <c r="AX2" s="1249"/>
      <c r="AY2" s="1249"/>
      <c r="AZ2" s="1249"/>
      <c r="BA2" s="1249"/>
      <c r="BB2" s="1249"/>
      <c r="BC2" s="1249"/>
      <c r="BD2" s="1249"/>
      <c r="BE2" s="1249"/>
      <c r="BF2" s="1249"/>
      <c r="BG2" s="1249"/>
      <c r="BH2" s="1249"/>
      <c r="BI2" s="1249"/>
      <c r="BJ2" s="1249"/>
      <c r="BK2" s="1249"/>
      <c r="BL2" s="1249"/>
      <c r="BM2" s="1249"/>
      <c r="BN2" s="1249"/>
      <c r="BO2" s="1249"/>
      <c r="BP2" s="1249"/>
      <c r="BQ2" s="1250"/>
    </row>
    <row r="3" spans="1:78" ht="9.75" customHeight="1" thickBot="1">
      <c r="A3" s="871"/>
      <c r="D3" s="91"/>
      <c r="E3" s="91"/>
      <c r="F3" s="91"/>
      <c r="G3" s="91"/>
      <c r="H3" s="899"/>
      <c r="I3" s="900"/>
      <c r="J3" s="900"/>
      <c r="K3" s="900"/>
      <c r="L3" s="900"/>
      <c r="M3" s="900"/>
      <c r="N3" s="900"/>
      <c r="O3" s="900"/>
      <c r="P3" s="901"/>
      <c r="Q3" s="1156"/>
      <c r="R3" s="1157"/>
      <c r="S3" s="1157"/>
      <c r="T3" s="1157"/>
      <c r="U3" s="1157"/>
      <c r="V3" s="1158"/>
      <c r="W3" s="911"/>
      <c r="X3" s="912"/>
      <c r="Y3" s="912"/>
      <c r="Z3" s="912"/>
      <c r="AA3" s="912"/>
      <c r="AB3" s="912"/>
      <c r="AC3" s="912"/>
      <c r="AD3" s="913"/>
      <c r="AE3" s="1156"/>
      <c r="AF3" s="1157"/>
      <c r="AG3" s="1157"/>
      <c r="AH3" s="1157"/>
      <c r="AI3" s="1157"/>
      <c r="AJ3" s="1157"/>
      <c r="AK3" s="1157"/>
      <c r="AL3" s="1158"/>
      <c r="AM3" s="899"/>
      <c r="AN3" s="900"/>
      <c r="AO3" s="900"/>
      <c r="AP3" s="900"/>
      <c r="AQ3" s="900"/>
      <c r="AR3" s="900"/>
      <c r="AS3" s="901"/>
      <c r="AT3" s="1251"/>
      <c r="AU3" s="1252"/>
      <c r="AV3" s="1252"/>
      <c r="AW3" s="1252"/>
      <c r="AX3" s="1252"/>
      <c r="AY3" s="1252"/>
      <c r="AZ3" s="1252"/>
      <c r="BA3" s="1252"/>
      <c r="BB3" s="1252"/>
      <c r="BC3" s="1252"/>
      <c r="BD3" s="1252"/>
      <c r="BE3" s="1252"/>
      <c r="BF3" s="1252"/>
      <c r="BG3" s="1252"/>
      <c r="BH3" s="1252"/>
      <c r="BI3" s="1252"/>
      <c r="BJ3" s="1252"/>
      <c r="BK3" s="1252"/>
      <c r="BL3" s="1252"/>
      <c r="BM3" s="1252"/>
      <c r="BN3" s="1252"/>
      <c r="BO3" s="1252"/>
      <c r="BP3" s="1252"/>
      <c r="BQ3" s="1253"/>
    </row>
    <row r="4" spans="1:78" ht="9.75" customHeight="1">
      <c r="A4" s="871"/>
      <c r="D4" s="91"/>
      <c r="E4" s="91"/>
      <c r="F4" s="91"/>
      <c r="G4" s="91"/>
      <c r="H4" s="207"/>
      <c r="I4" s="207"/>
      <c r="J4" s="207"/>
      <c r="K4" s="207"/>
      <c r="L4" s="207"/>
      <c r="M4" s="207"/>
      <c r="N4" s="207"/>
      <c r="O4" s="207"/>
      <c r="P4" s="207"/>
      <c r="Q4" s="208"/>
      <c r="R4" s="208"/>
      <c r="S4" s="208"/>
      <c r="T4" s="208"/>
      <c r="U4" s="208"/>
      <c r="V4" s="208"/>
      <c r="W4" s="209"/>
      <c r="X4" s="209"/>
      <c r="Y4" s="209"/>
      <c r="Z4" s="209"/>
      <c r="AA4" s="209"/>
      <c r="AB4" s="209"/>
      <c r="AC4" s="209"/>
      <c r="AD4" s="209"/>
      <c r="AE4" s="208"/>
      <c r="AF4" s="208"/>
      <c r="AG4" s="208"/>
      <c r="AH4" s="208"/>
      <c r="AI4" s="208"/>
      <c r="AJ4" s="208"/>
      <c r="AK4" s="208"/>
      <c r="AL4" s="208"/>
      <c r="AM4" s="896" t="s">
        <v>316</v>
      </c>
      <c r="AN4" s="897"/>
      <c r="AO4" s="897"/>
      <c r="AP4" s="897"/>
      <c r="AQ4" s="897"/>
      <c r="AR4" s="897"/>
      <c r="AS4" s="898"/>
      <c r="AT4" s="914">
        <f>'入力シート（交付）（長寿命型）'!N32</f>
        <v>0</v>
      </c>
      <c r="AU4" s="1249"/>
      <c r="AV4" s="1249"/>
      <c r="AW4" s="1249"/>
      <c r="AX4" s="1249"/>
      <c r="AY4" s="1249"/>
      <c r="AZ4" s="1249"/>
      <c r="BA4" s="1249"/>
      <c r="BB4" s="1249"/>
      <c r="BC4" s="1249"/>
      <c r="BD4" s="1249"/>
      <c r="BE4" s="1249"/>
      <c r="BF4" s="1249"/>
      <c r="BG4" s="1249"/>
      <c r="BH4" s="1249"/>
      <c r="BI4" s="1249"/>
      <c r="BJ4" s="1249"/>
      <c r="BK4" s="1249"/>
      <c r="BL4" s="1249"/>
      <c r="BM4" s="1249"/>
      <c r="BN4" s="1249"/>
      <c r="BO4" s="1249"/>
      <c r="BP4" s="1249"/>
      <c r="BQ4" s="1250"/>
    </row>
    <row r="5" spans="1:78" ht="9.75" customHeight="1" thickBot="1">
      <c r="A5" s="871"/>
      <c r="D5" s="91"/>
      <c r="E5" s="91"/>
      <c r="F5" s="91"/>
      <c r="G5" s="91"/>
      <c r="H5" s="207"/>
      <c r="I5" s="207"/>
      <c r="J5" s="207"/>
      <c r="K5" s="207"/>
      <c r="L5" s="207"/>
      <c r="M5" s="207"/>
      <c r="N5" s="207"/>
      <c r="O5" s="207"/>
      <c r="P5" s="207"/>
      <c r="Q5" s="208"/>
      <c r="R5" s="208"/>
      <c r="S5" s="208"/>
      <c r="T5" s="208"/>
      <c r="U5" s="208"/>
      <c r="V5" s="208"/>
      <c r="W5" s="209"/>
      <c r="X5" s="209"/>
      <c r="Y5" s="209"/>
      <c r="Z5" s="209"/>
      <c r="AA5" s="209"/>
      <c r="AB5" s="209"/>
      <c r="AC5" s="209"/>
      <c r="AD5" s="209"/>
      <c r="AE5" s="208"/>
      <c r="AF5" s="208"/>
      <c r="AG5" s="208"/>
      <c r="AH5" s="208"/>
      <c r="AI5" s="208"/>
      <c r="AJ5" s="208"/>
      <c r="AK5" s="208"/>
      <c r="AL5" s="208"/>
      <c r="AM5" s="899"/>
      <c r="AN5" s="900"/>
      <c r="AO5" s="900"/>
      <c r="AP5" s="900"/>
      <c r="AQ5" s="900"/>
      <c r="AR5" s="900"/>
      <c r="AS5" s="901"/>
      <c r="AT5" s="1251"/>
      <c r="AU5" s="1252"/>
      <c r="AV5" s="1252"/>
      <c r="AW5" s="1252"/>
      <c r="AX5" s="1252"/>
      <c r="AY5" s="1252"/>
      <c r="AZ5" s="1252"/>
      <c r="BA5" s="1252"/>
      <c r="BB5" s="1252"/>
      <c r="BC5" s="1252"/>
      <c r="BD5" s="1252"/>
      <c r="BE5" s="1252"/>
      <c r="BF5" s="1252"/>
      <c r="BG5" s="1252"/>
      <c r="BH5" s="1252"/>
      <c r="BI5" s="1252"/>
      <c r="BJ5" s="1252"/>
      <c r="BK5" s="1252"/>
      <c r="BL5" s="1252"/>
      <c r="BM5" s="1252"/>
      <c r="BN5" s="1252"/>
      <c r="BO5" s="1252"/>
      <c r="BP5" s="1252"/>
      <c r="BQ5" s="1253"/>
    </row>
    <row r="6" spans="1:78" ht="3" customHeight="1">
      <c r="A6" s="871"/>
      <c r="D6" s="91"/>
      <c r="E6" s="91"/>
      <c r="F6" s="91"/>
      <c r="G6" s="91"/>
      <c r="H6" s="207"/>
      <c r="I6" s="207"/>
      <c r="J6" s="207"/>
      <c r="K6" s="207"/>
      <c r="L6" s="207"/>
      <c r="M6" s="207"/>
      <c r="N6" s="207"/>
      <c r="O6" s="207"/>
      <c r="P6" s="207"/>
      <c r="Q6" s="208"/>
      <c r="R6" s="208"/>
      <c r="S6" s="208"/>
      <c r="T6" s="208"/>
      <c r="U6" s="208"/>
      <c r="V6" s="208"/>
      <c r="W6" s="209"/>
      <c r="X6" s="209"/>
      <c r="Y6" s="209"/>
      <c r="Z6" s="209"/>
      <c r="AA6" s="209"/>
      <c r="AB6" s="209"/>
      <c r="AC6" s="209"/>
      <c r="AD6" s="209"/>
      <c r="AE6" s="208"/>
      <c r="AF6" s="208"/>
      <c r="AG6" s="208"/>
      <c r="AH6" s="208"/>
      <c r="AI6" s="208"/>
      <c r="AJ6" s="208"/>
      <c r="AK6" s="208"/>
      <c r="AL6" s="208"/>
      <c r="AM6" s="207"/>
      <c r="AN6" s="207"/>
      <c r="AO6" s="207"/>
      <c r="AP6" s="207"/>
      <c r="AQ6" s="207"/>
      <c r="AR6" s="207"/>
      <c r="AS6" s="207"/>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row>
    <row r="7" spans="1:78" ht="8.1" customHeight="1">
      <c r="A7" s="871"/>
      <c r="D7" s="91"/>
      <c r="E7" s="91"/>
      <c r="F7" s="91"/>
      <c r="G7" s="91"/>
      <c r="H7" s="91"/>
      <c r="I7" s="91"/>
      <c r="J7" s="91"/>
      <c r="K7" s="91"/>
      <c r="L7" s="91"/>
      <c r="M7" s="91"/>
      <c r="N7" s="268"/>
      <c r="O7" s="268"/>
      <c r="P7" s="268"/>
      <c r="Q7" s="268"/>
      <c r="R7" s="268"/>
      <c r="S7" s="268"/>
      <c r="T7" s="268"/>
      <c r="U7" s="268"/>
      <c r="V7" s="269"/>
      <c r="W7" s="269"/>
      <c r="X7" s="269"/>
      <c r="Y7" s="269"/>
      <c r="Z7" s="269"/>
      <c r="AA7" s="269"/>
      <c r="AB7" s="269"/>
      <c r="AC7" s="269"/>
      <c r="AD7" s="91"/>
      <c r="AE7" s="91"/>
      <c r="AF7" s="91"/>
      <c r="AG7" s="91"/>
      <c r="AH7" s="91"/>
      <c r="AI7" s="84"/>
      <c r="AJ7" s="268"/>
      <c r="AK7" s="268"/>
      <c r="AL7" s="268"/>
      <c r="AM7" s="268"/>
      <c r="AN7" s="268"/>
      <c r="AO7" s="268"/>
      <c r="AP7" s="268"/>
      <c r="AQ7" s="268"/>
      <c r="AR7" s="268"/>
      <c r="AS7" s="268"/>
      <c r="AT7" s="268"/>
      <c r="AU7" s="268"/>
      <c r="AV7" s="268"/>
      <c r="AW7" s="268"/>
      <c r="AX7" s="268"/>
      <c r="AY7" s="268"/>
      <c r="AZ7" s="268"/>
      <c r="BA7" s="268"/>
      <c r="BB7" s="268"/>
      <c r="BC7" s="268"/>
      <c r="BD7" s="268"/>
      <c r="BE7" s="268"/>
      <c r="BF7" s="268"/>
      <c r="BG7" s="268"/>
      <c r="BH7" s="268"/>
      <c r="BI7" s="268"/>
      <c r="BJ7" s="1247" t="s">
        <v>380</v>
      </c>
      <c r="BK7" s="1248"/>
      <c r="BL7" s="1248"/>
      <c r="BM7" s="1248"/>
      <c r="BN7" s="1248"/>
      <c r="BO7" s="1248"/>
      <c r="BP7" s="1248"/>
      <c r="BQ7" s="1248"/>
    </row>
    <row r="8" spans="1:78" ht="5.25" customHeight="1">
      <c r="A8" s="871"/>
      <c r="BJ8" s="1248"/>
      <c r="BK8" s="1248"/>
      <c r="BL8" s="1248"/>
      <c r="BM8" s="1248"/>
      <c r="BN8" s="1248"/>
      <c r="BO8" s="1248"/>
      <c r="BP8" s="1248"/>
      <c r="BQ8" s="1248"/>
      <c r="BZ8" s="1213"/>
    </row>
    <row r="9" spans="1:78" ht="9" customHeight="1">
      <c r="A9" s="871"/>
      <c r="D9" s="495"/>
      <c r="E9" s="495"/>
      <c r="F9" s="495"/>
      <c r="G9" s="495"/>
      <c r="H9" s="495"/>
      <c r="I9" s="495"/>
      <c r="J9" s="495"/>
      <c r="K9" s="495"/>
      <c r="L9" s="495"/>
      <c r="M9" s="495"/>
      <c r="N9" s="495"/>
      <c r="O9" s="495"/>
      <c r="P9" s="495"/>
      <c r="Q9" s="495"/>
      <c r="R9" s="495"/>
      <c r="S9" s="495"/>
      <c r="T9" s="495"/>
      <c r="U9" s="1246" t="s">
        <v>190</v>
      </c>
      <c r="V9" s="1246"/>
      <c r="W9" s="1246"/>
      <c r="X9" s="1246"/>
      <c r="Y9" s="1246"/>
      <c r="Z9" s="1246"/>
      <c r="AA9" s="1246"/>
      <c r="AB9" s="1246"/>
      <c r="AC9" s="1246"/>
      <c r="AD9" s="1246"/>
      <c r="AE9" s="1246"/>
      <c r="AF9" s="1246"/>
      <c r="AG9" s="1246"/>
      <c r="AH9" s="1246"/>
      <c r="AI9" s="1246"/>
      <c r="AJ9" s="1246"/>
      <c r="AK9" s="1246"/>
      <c r="AL9" s="1246"/>
      <c r="AM9" s="1246"/>
      <c r="AN9" s="1246"/>
      <c r="AO9" s="1246"/>
      <c r="AP9" s="1246"/>
      <c r="AQ9" s="1246"/>
      <c r="AR9" s="1246"/>
      <c r="AS9" s="1246"/>
      <c r="AT9" s="1246"/>
      <c r="AU9" s="1246"/>
      <c r="AV9" s="1246"/>
      <c r="AW9" s="1246"/>
      <c r="AX9" s="1246"/>
      <c r="AY9" s="1246"/>
      <c r="AZ9" s="1246"/>
      <c r="BA9" s="1246"/>
      <c r="BB9" s="1246"/>
      <c r="BC9" s="1246"/>
      <c r="BD9" s="495"/>
      <c r="BE9" s="495"/>
      <c r="BF9" s="495"/>
      <c r="BG9" s="495"/>
      <c r="BH9" s="495"/>
      <c r="BI9" s="495"/>
      <c r="BJ9" s="1248"/>
      <c r="BK9" s="1248"/>
      <c r="BL9" s="1248"/>
      <c r="BM9" s="1248"/>
      <c r="BN9" s="1248"/>
      <c r="BO9" s="1248"/>
      <c r="BP9" s="1248"/>
      <c r="BQ9" s="1248"/>
      <c r="BR9" s="495"/>
      <c r="BS9" s="495"/>
      <c r="BT9" s="495"/>
      <c r="BU9" s="419"/>
      <c r="BV9" s="419"/>
      <c r="BW9" s="419"/>
      <c r="BZ9" s="1213"/>
    </row>
    <row r="10" spans="1:78" ht="9" customHeight="1">
      <c r="A10" s="871"/>
      <c r="C10" s="495"/>
      <c r="D10" s="495"/>
      <c r="E10" s="495"/>
      <c r="F10" s="495"/>
      <c r="G10" s="495"/>
      <c r="H10" s="495"/>
      <c r="I10" s="495"/>
      <c r="J10" s="495"/>
      <c r="K10" s="495"/>
      <c r="L10" s="495"/>
      <c r="M10" s="495"/>
      <c r="N10" s="495"/>
      <c r="O10" s="495"/>
      <c r="P10" s="495"/>
      <c r="Q10" s="495"/>
      <c r="R10" s="495"/>
      <c r="S10" s="495"/>
      <c r="T10" s="495"/>
      <c r="U10" s="1246"/>
      <c r="V10" s="1246"/>
      <c r="W10" s="1246"/>
      <c r="X10" s="1246"/>
      <c r="Y10" s="1246"/>
      <c r="Z10" s="1246"/>
      <c r="AA10" s="1246"/>
      <c r="AB10" s="1246"/>
      <c r="AC10" s="1246"/>
      <c r="AD10" s="1246"/>
      <c r="AE10" s="1246"/>
      <c r="AF10" s="1246"/>
      <c r="AG10" s="1246"/>
      <c r="AH10" s="1246"/>
      <c r="AI10" s="1246"/>
      <c r="AJ10" s="1246"/>
      <c r="AK10" s="1246"/>
      <c r="AL10" s="1246"/>
      <c r="AM10" s="1246"/>
      <c r="AN10" s="1246"/>
      <c r="AO10" s="1246"/>
      <c r="AP10" s="1246"/>
      <c r="AQ10" s="1246"/>
      <c r="AR10" s="1246"/>
      <c r="AS10" s="1246"/>
      <c r="AT10" s="1246"/>
      <c r="AU10" s="1246"/>
      <c r="AV10" s="1246"/>
      <c r="AW10" s="1246"/>
      <c r="AX10" s="1246"/>
      <c r="AY10" s="1246"/>
      <c r="AZ10" s="1246"/>
      <c r="BA10" s="1246"/>
      <c r="BB10" s="1246"/>
      <c r="BC10" s="1246"/>
      <c r="BD10" s="495"/>
      <c r="BE10" s="495"/>
      <c r="BF10" s="495"/>
      <c r="BG10" s="495"/>
      <c r="BH10" s="495"/>
      <c r="BI10" s="495"/>
      <c r="BJ10" s="495"/>
      <c r="BK10" s="495"/>
      <c r="BL10" s="495"/>
      <c r="BM10" s="495"/>
      <c r="BN10" s="495"/>
      <c r="BO10" s="495"/>
      <c r="BP10" s="495"/>
      <c r="BQ10" s="495"/>
      <c r="BR10" s="495"/>
      <c r="BS10" s="495"/>
      <c r="BT10" s="495"/>
      <c r="BU10" s="419"/>
      <c r="BV10" s="419"/>
      <c r="BW10" s="419"/>
      <c r="BZ10" s="1213"/>
    </row>
    <row r="11" spans="1:78" s="84" customFormat="1" ht="15" customHeight="1">
      <c r="AD11" s="270"/>
      <c r="AE11" s="270"/>
      <c r="AF11" s="270"/>
      <c r="AG11" s="270"/>
      <c r="AH11" s="270"/>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Z11" s="1213"/>
    </row>
    <row r="12" spans="1:78" s="84" customFormat="1" ht="7.5" customHeight="1">
      <c r="B12" s="1243" t="s">
        <v>259</v>
      </c>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270"/>
      <c r="AE12" s="270"/>
      <c r="AF12" s="270"/>
      <c r="AG12" s="270"/>
      <c r="AH12" s="270"/>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Z12" s="1234"/>
    </row>
    <row r="13" spans="1:78" s="84" customFormat="1" ht="7.5" customHeight="1" thickBot="1">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271"/>
      <c r="AE13" s="271"/>
      <c r="AF13" s="271"/>
      <c r="AG13" s="271"/>
      <c r="AH13" s="271"/>
      <c r="AI13" s="272"/>
      <c r="AJ13" s="272"/>
      <c r="AK13" s="272"/>
      <c r="AL13" s="272"/>
      <c r="AM13" s="272"/>
      <c r="AN13" s="272"/>
      <c r="AO13" s="272"/>
      <c r="AP13" s="272"/>
      <c r="AQ13" s="272"/>
      <c r="AR13" s="272"/>
      <c r="AS13" s="272"/>
      <c r="AT13" s="272"/>
      <c r="AU13" s="272"/>
      <c r="AV13" s="272"/>
      <c r="AW13" s="272"/>
      <c r="AX13" s="272"/>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Z13" s="1234"/>
    </row>
    <row r="14" spans="1:78" s="84" customFormat="1" ht="12" customHeight="1">
      <c r="C14" s="1148" t="str">
        <f>'様式２(長寿命型)'!D58</f>
        <v>□</v>
      </c>
      <c r="D14" s="1149"/>
      <c r="E14" s="1149"/>
      <c r="F14" s="1258" t="s">
        <v>37</v>
      </c>
      <c r="G14" s="1258"/>
      <c r="H14" s="1258"/>
      <c r="I14" s="1258"/>
      <c r="J14" s="1258"/>
      <c r="K14" s="1258"/>
      <c r="L14" s="1258"/>
      <c r="M14" s="1258"/>
      <c r="N14" s="1258"/>
      <c r="O14" s="1258"/>
      <c r="P14" s="1258"/>
      <c r="Q14" s="1258"/>
      <c r="R14" s="273"/>
      <c r="S14" s="1258" t="s">
        <v>260</v>
      </c>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8"/>
      <c r="AR14" s="1258"/>
      <c r="AS14" s="1258"/>
      <c r="AT14" s="1258"/>
      <c r="AU14" s="1258"/>
      <c r="AV14" s="1258"/>
      <c r="AW14" s="1258"/>
      <c r="AX14" s="1258"/>
      <c r="AY14" s="79"/>
      <c r="AZ14" s="1235"/>
      <c r="BA14" s="1236"/>
      <c r="BB14" s="1236"/>
      <c r="BC14" s="1236"/>
      <c r="BD14" s="1236"/>
      <c r="BE14" s="1236"/>
      <c r="BF14" s="1236"/>
      <c r="BG14" s="1236"/>
      <c r="BH14" s="1236"/>
      <c r="BI14" s="1236"/>
      <c r="BJ14" s="1236"/>
      <c r="BK14" s="1236"/>
      <c r="BL14" s="1236"/>
      <c r="BM14" s="1236"/>
      <c r="BN14" s="1236"/>
      <c r="BO14" s="1236"/>
      <c r="BP14" s="1236"/>
      <c r="BQ14" s="1236"/>
      <c r="BR14" s="1236"/>
      <c r="BS14" s="1214" t="s">
        <v>87</v>
      </c>
      <c r="BT14" s="1215"/>
      <c r="BU14" s="80"/>
      <c r="BV14" s="413"/>
      <c r="BW14" s="413"/>
      <c r="BY14" s="1056"/>
      <c r="BZ14" s="1234"/>
    </row>
    <row r="15" spans="1:78" s="84" customFormat="1" ht="12" customHeight="1" thickBot="1">
      <c r="C15" s="1244"/>
      <c r="D15" s="1245"/>
      <c r="E15" s="1245"/>
      <c r="F15" s="1259"/>
      <c r="G15" s="1259"/>
      <c r="H15" s="1259"/>
      <c r="I15" s="1259"/>
      <c r="J15" s="1259"/>
      <c r="K15" s="1259"/>
      <c r="L15" s="1259"/>
      <c r="M15" s="1259"/>
      <c r="N15" s="1259"/>
      <c r="O15" s="1259"/>
      <c r="P15" s="1259"/>
      <c r="Q15" s="1259"/>
      <c r="R15" s="274"/>
      <c r="S15" s="1259"/>
      <c r="T15" s="1259"/>
      <c r="U15" s="1259"/>
      <c r="V15" s="1259"/>
      <c r="W15" s="1259"/>
      <c r="X15" s="1259"/>
      <c r="Y15" s="1259"/>
      <c r="Z15" s="1259"/>
      <c r="AA15" s="1259"/>
      <c r="AB15" s="1259"/>
      <c r="AC15" s="1259"/>
      <c r="AD15" s="1259"/>
      <c r="AE15" s="1259"/>
      <c r="AF15" s="1259"/>
      <c r="AG15" s="1259"/>
      <c r="AH15" s="1259"/>
      <c r="AI15" s="1259"/>
      <c r="AJ15" s="1259"/>
      <c r="AK15" s="1259"/>
      <c r="AL15" s="1259"/>
      <c r="AM15" s="1259"/>
      <c r="AN15" s="1259"/>
      <c r="AO15" s="1259"/>
      <c r="AP15" s="1259"/>
      <c r="AQ15" s="1259"/>
      <c r="AR15" s="1259"/>
      <c r="AS15" s="1259"/>
      <c r="AT15" s="1259"/>
      <c r="AU15" s="1259"/>
      <c r="AV15" s="1259"/>
      <c r="AW15" s="1259"/>
      <c r="AX15" s="1259"/>
      <c r="AY15" s="81"/>
      <c r="AZ15" s="1237"/>
      <c r="BA15" s="1238"/>
      <c r="BB15" s="1238"/>
      <c r="BC15" s="1238"/>
      <c r="BD15" s="1238"/>
      <c r="BE15" s="1238"/>
      <c r="BF15" s="1238"/>
      <c r="BG15" s="1238"/>
      <c r="BH15" s="1238"/>
      <c r="BI15" s="1238"/>
      <c r="BJ15" s="1238"/>
      <c r="BK15" s="1238"/>
      <c r="BL15" s="1238"/>
      <c r="BM15" s="1238"/>
      <c r="BN15" s="1238"/>
      <c r="BO15" s="1238"/>
      <c r="BP15" s="1238"/>
      <c r="BQ15" s="1238"/>
      <c r="BR15" s="1238"/>
      <c r="BS15" s="1216"/>
      <c r="BT15" s="1217"/>
      <c r="BU15" s="80"/>
      <c r="BV15" s="82"/>
      <c r="BW15" s="82"/>
      <c r="BY15" s="1056"/>
      <c r="BZ15" s="1234"/>
    </row>
    <row r="16" spans="1:78" s="84" customFormat="1" ht="12" customHeight="1">
      <c r="C16" s="1148" t="str">
        <f>'様式２(長寿命型)'!D62</f>
        <v>□</v>
      </c>
      <c r="D16" s="1149"/>
      <c r="E16" s="1149"/>
      <c r="F16" s="1152" t="s">
        <v>88</v>
      </c>
      <c r="G16" s="1152"/>
      <c r="H16" s="1152"/>
      <c r="I16" s="1152"/>
      <c r="J16" s="1152"/>
      <c r="K16" s="1152"/>
      <c r="L16" s="1152"/>
      <c r="M16" s="1152"/>
      <c r="N16" s="1152"/>
      <c r="O16" s="1152"/>
      <c r="P16" s="1152"/>
      <c r="Q16" s="1152"/>
      <c r="R16" s="275"/>
      <c r="S16" s="1219" t="s">
        <v>89</v>
      </c>
      <c r="T16" s="1219"/>
      <c r="U16" s="1219"/>
      <c r="V16" s="1219"/>
      <c r="W16" s="1219"/>
      <c r="X16" s="1219"/>
      <c r="Y16" s="1219"/>
      <c r="Z16" s="1221"/>
      <c r="AA16" s="1222"/>
      <c r="AB16" s="1222"/>
      <c r="AC16" s="1222"/>
      <c r="AD16" s="1222"/>
      <c r="AE16" s="1222"/>
      <c r="AF16" s="1222"/>
      <c r="AG16" s="1222"/>
      <c r="AH16" s="1222"/>
      <c r="AI16" s="1222"/>
      <c r="AJ16" s="1222"/>
      <c r="AK16" s="1222"/>
      <c r="AL16" s="1222"/>
      <c r="AM16" s="1056" t="s">
        <v>87</v>
      </c>
      <c r="AN16" s="1057"/>
      <c r="AO16" s="276"/>
      <c r="AP16" s="1260" t="s">
        <v>157</v>
      </c>
      <c r="AQ16" s="1260"/>
      <c r="AR16" s="1260"/>
      <c r="AS16" s="1260"/>
      <c r="AT16" s="1260"/>
      <c r="AU16" s="1260"/>
      <c r="AV16" s="1260"/>
      <c r="AW16" s="1262" t="s">
        <v>188</v>
      </c>
      <c r="AX16" s="1262"/>
      <c r="AY16" s="1262"/>
      <c r="AZ16" s="1239"/>
      <c r="BA16" s="1240"/>
      <c r="BB16" s="1240"/>
      <c r="BC16" s="1240"/>
      <c r="BD16" s="1240"/>
      <c r="BE16" s="1240"/>
      <c r="BF16" s="1240"/>
      <c r="BG16" s="1240"/>
      <c r="BH16" s="1240"/>
      <c r="BI16" s="1240"/>
      <c r="BJ16" s="1240"/>
      <c r="BK16" s="1240"/>
      <c r="BL16" s="1240"/>
      <c r="BM16" s="1240"/>
      <c r="BN16" s="1240"/>
      <c r="BO16" s="1240"/>
      <c r="BP16" s="1240"/>
      <c r="BQ16" s="1240"/>
      <c r="BR16" s="1240"/>
      <c r="BS16" s="1056" t="s">
        <v>87</v>
      </c>
      <c r="BT16" s="1218"/>
      <c r="BU16" s="83"/>
      <c r="BV16" s="83"/>
      <c r="BW16" s="83"/>
      <c r="BX16" s="83"/>
      <c r="BZ16" s="1234"/>
    </row>
    <row r="17" spans="2:78" s="84" customFormat="1" ht="12" customHeight="1" thickBot="1">
      <c r="C17" s="1150"/>
      <c r="D17" s="1151"/>
      <c r="E17" s="1151"/>
      <c r="F17" s="1153"/>
      <c r="G17" s="1153"/>
      <c r="H17" s="1153"/>
      <c r="I17" s="1153"/>
      <c r="J17" s="1153"/>
      <c r="K17" s="1153"/>
      <c r="L17" s="1153"/>
      <c r="M17" s="1153"/>
      <c r="N17" s="1153"/>
      <c r="O17" s="1153"/>
      <c r="P17" s="1153"/>
      <c r="Q17" s="1153"/>
      <c r="R17" s="277"/>
      <c r="S17" s="1220"/>
      <c r="T17" s="1220"/>
      <c r="U17" s="1220"/>
      <c r="V17" s="1220"/>
      <c r="W17" s="1220"/>
      <c r="X17" s="1220"/>
      <c r="Y17" s="1220"/>
      <c r="Z17" s="1223"/>
      <c r="AA17" s="1224"/>
      <c r="AB17" s="1224"/>
      <c r="AC17" s="1224"/>
      <c r="AD17" s="1224"/>
      <c r="AE17" s="1224"/>
      <c r="AF17" s="1224"/>
      <c r="AG17" s="1224"/>
      <c r="AH17" s="1224"/>
      <c r="AI17" s="1224"/>
      <c r="AJ17" s="1224"/>
      <c r="AK17" s="1224"/>
      <c r="AL17" s="1224"/>
      <c r="AM17" s="1086"/>
      <c r="AN17" s="1141"/>
      <c r="AO17" s="278"/>
      <c r="AP17" s="1261"/>
      <c r="AQ17" s="1261"/>
      <c r="AR17" s="1261"/>
      <c r="AS17" s="1261"/>
      <c r="AT17" s="1261"/>
      <c r="AU17" s="1261"/>
      <c r="AV17" s="1261"/>
      <c r="AW17" s="1263"/>
      <c r="AX17" s="1263"/>
      <c r="AY17" s="1263"/>
      <c r="AZ17" s="1241"/>
      <c r="BA17" s="1242"/>
      <c r="BB17" s="1242"/>
      <c r="BC17" s="1242"/>
      <c r="BD17" s="1242"/>
      <c r="BE17" s="1242"/>
      <c r="BF17" s="1242"/>
      <c r="BG17" s="1242"/>
      <c r="BH17" s="1242"/>
      <c r="BI17" s="1242"/>
      <c r="BJ17" s="1242"/>
      <c r="BK17" s="1242"/>
      <c r="BL17" s="1242"/>
      <c r="BM17" s="1242"/>
      <c r="BN17" s="1242"/>
      <c r="BO17" s="1242"/>
      <c r="BP17" s="1242"/>
      <c r="BQ17" s="1242"/>
      <c r="BR17" s="1242"/>
      <c r="BS17" s="1086"/>
      <c r="BT17" s="1122"/>
      <c r="BU17" s="83"/>
      <c r="BV17" s="83"/>
      <c r="BW17" s="83"/>
      <c r="BX17" s="83"/>
      <c r="BZ17" s="413"/>
    </row>
    <row r="18" spans="2:78" s="84" customFormat="1" ht="6.75" customHeight="1">
      <c r="R18" s="279"/>
      <c r="S18" s="279"/>
      <c r="BG18" s="93"/>
      <c r="BH18" s="93"/>
      <c r="BZ18" s="409"/>
    </row>
    <row r="19" spans="2:78" s="84" customFormat="1" ht="6.75" customHeight="1">
      <c r="R19" s="279"/>
      <c r="S19" s="279"/>
      <c r="BZ19" s="409"/>
    </row>
    <row r="20" spans="2:78" s="84" customFormat="1" ht="11.25" customHeight="1">
      <c r="B20" s="1125" t="s">
        <v>261</v>
      </c>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5"/>
      <c r="Y20" s="1125"/>
      <c r="Z20" s="1125"/>
      <c r="AA20" s="1125"/>
      <c r="AB20" s="1125"/>
      <c r="AC20" s="1125"/>
      <c r="AD20" s="1125"/>
      <c r="AE20" s="1125"/>
      <c r="AF20" s="1125"/>
      <c r="AG20" s="1125"/>
      <c r="AH20" s="1125"/>
      <c r="AI20" s="1125"/>
      <c r="AJ20" s="1125"/>
      <c r="AK20" s="1125"/>
      <c r="AL20" s="1125"/>
      <c r="AM20" s="1125"/>
      <c r="AN20" s="1125"/>
      <c r="AO20" s="1125"/>
      <c r="AP20" s="1125"/>
      <c r="AQ20" s="1125"/>
      <c r="AR20" s="1125"/>
      <c r="AS20" s="1125"/>
      <c r="AT20" s="1125"/>
      <c r="AU20" s="1125"/>
    </row>
    <row r="21" spans="2:78" s="84" customFormat="1" ht="4.5" customHeight="1" thickBot="1">
      <c r="B21" s="1125"/>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125"/>
      <c r="Z21" s="1125"/>
      <c r="AA21" s="1125"/>
      <c r="AB21" s="1125"/>
      <c r="AC21" s="1125"/>
      <c r="AD21" s="1125"/>
      <c r="AE21" s="1125"/>
      <c r="AF21" s="1125"/>
      <c r="AG21" s="1125"/>
      <c r="AH21" s="1125"/>
      <c r="AI21" s="1125"/>
      <c r="AJ21" s="1125"/>
      <c r="AK21" s="1125"/>
      <c r="AL21" s="1125"/>
      <c r="AM21" s="1125"/>
      <c r="AN21" s="1125"/>
      <c r="AO21" s="1125"/>
      <c r="AP21" s="1125"/>
      <c r="AQ21" s="1125"/>
      <c r="AR21" s="1125"/>
      <c r="AS21" s="1125"/>
      <c r="AT21" s="1125"/>
      <c r="AU21" s="1125"/>
    </row>
    <row r="22" spans="2:78" s="84" customFormat="1" ht="8.25" customHeight="1">
      <c r="C22" s="1142" t="s">
        <v>90</v>
      </c>
      <c r="D22" s="1085"/>
      <c r="E22" s="1085"/>
      <c r="F22" s="1085"/>
      <c r="G22" s="1085"/>
      <c r="H22" s="1085"/>
      <c r="I22" s="1085"/>
      <c r="J22" s="1085"/>
      <c r="K22" s="1085"/>
      <c r="L22" s="1085"/>
      <c r="M22" s="1085"/>
      <c r="N22" s="1085"/>
      <c r="O22" s="1085"/>
      <c r="P22" s="1085"/>
      <c r="Q22" s="1085"/>
      <c r="R22" s="1085"/>
      <c r="S22" s="1085"/>
      <c r="T22" s="1085"/>
      <c r="U22" s="1085"/>
      <c r="V22" s="1085"/>
      <c r="W22" s="1085"/>
      <c r="X22" s="1085"/>
      <c r="Y22" s="1085"/>
      <c r="Z22" s="1085"/>
      <c r="AA22" s="1085"/>
      <c r="AB22" s="1085"/>
      <c r="AC22" s="1085"/>
      <c r="AD22" s="1085"/>
      <c r="AE22" s="1085"/>
      <c r="AF22" s="1085"/>
      <c r="AG22" s="1085"/>
      <c r="AH22" s="1085"/>
      <c r="AI22" s="1085"/>
      <c r="AJ22" s="1085"/>
      <c r="AK22" s="1085"/>
      <c r="AL22" s="1085"/>
      <c r="AM22" s="1085"/>
      <c r="AN22" s="1085"/>
      <c r="AO22" s="1085"/>
      <c r="AP22" s="1085"/>
      <c r="AQ22" s="1139"/>
      <c r="AR22" s="1138" t="s">
        <v>129</v>
      </c>
      <c r="AS22" s="1085"/>
      <c r="AT22" s="1085"/>
      <c r="AU22" s="1085"/>
      <c r="AV22" s="1085"/>
      <c r="AW22" s="1085"/>
      <c r="AX22" s="1085"/>
      <c r="AY22" s="1085"/>
      <c r="AZ22" s="1085"/>
      <c r="BA22" s="1085"/>
      <c r="BB22" s="1085"/>
      <c r="BC22" s="1085"/>
      <c r="BD22" s="1085"/>
      <c r="BE22" s="1085"/>
      <c r="BF22" s="1139"/>
      <c r="BG22" s="1138" t="s">
        <v>187</v>
      </c>
      <c r="BH22" s="1085"/>
      <c r="BI22" s="1085"/>
      <c r="BJ22" s="1085"/>
      <c r="BK22" s="1085"/>
      <c r="BL22" s="1085"/>
      <c r="BM22" s="1085"/>
      <c r="BN22" s="1085"/>
      <c r="BO22" s="1085"/>
      <c r="BP22" s="1085"/>
      <c r="BQ22" s="1085"/>
      <c r="BR22" s="1085"/>
      <c r="BS22" s="1085"/>
      <c r="BT22" s="1121"/>
      <c r="BU22" s="85"/>
      <c r="BV22" s="413"/>
      <c r="BW22" s="413"/>
    </row>
    <row r="23" spans="2:78" s="84" customFormat="1" ht="8.25" customHeight="1" thickBot="1">
      <c r="C23" s="1143"/>
      <c r="D23" s="1086"/>
      <c r="E23" s="1086"/>
      <c r="F23" s="1086"/>
      <c r="G23" s="1086"/>
      <c r="H23" s="1086"/>
      <c r="I23" s="1086"/>
      <c r="J23" s="1086"/>
      <c r="K23" s="1086"/>
      <c r="L23" s="1086"/>
      <c r="M23" s="1086"/>
      <c r="N23" s="1086"/>
      <c r="O23" s="1086"/>
      <c r="P23" s="1086"/>
      <c r="Q23" s="1086"/>
      <c r="R23" s="1086"/>
      <c r="S23" s="1086"/>
      <c r="T23" s="1086"/>
      <c r="U23" s="1086"/>
      <c r="V23" s="1086"/>
      <c r="W23" s="1086"/>
      <c r="X23" s="1086"/>
      <c r="Y23" s="1086"/>
      <c r="Z23" s="1086"/>
      <c r="AA23" s="1086"/>
      <c r="AB23" s="1086"/>
      <c r="AC23" s="1086"/>
      <c r="AD23" s="1086"/>
      <c r="AE23" s="1086"/>
      <c r="AF23" s="1086"/>
      <c r="AG23" s="1086"/>
      <c r="AH23" s="1086"/>
      <c r="AI23" s="1086"/>
      <c r="AJ23" s="1086"/>
      <c r="AK23" s="1086"/>
      <c r="AL23" s="1086"/>
      <c r="AM23" s="1086"/>
      <c r="AN23" s="1086"/>
      <c r="AO23" s="1086"/>
      <c r="AP23" s="1086"/>
      <c r="AQ23" s="1141"/>
      <c r="AR23" s="1140"/>
      <c r="AS23" s="1086"/>
      <c r="AT23" s="1086"/>
      <c r="AU23" s="1086"/>
      <c r="AV23" s="1086"/>
      <c r="AW23" s="1086"/>
      <c r="AX23" s="1086"/>
      <c r="AY23" s="1086"/>
      <c r="AZ23" s="1086"/>
      <c r="BA23" s="1086"/>
      <c r="BB23" s="1086"/>
      <c r="BC23" s="1086"/>
      <c r="BD23" s="1086"/>
      <c r="BE23" s="1086"/>
      <c r="BF23" s="1141"/>
      <c r="BG23" s="1140"/>
      <c r="BH23" s="1086"/>
      <c r="BI23" s="1086"/>
      <c r="BJ23" s="1086"/>
      <c r="BK23" s="1086"/>
      <c r="BL23" s="1086"/>
      <c r="BM23" s="1086"/>
      <c r="BN23" s="1086"/>
      <c r="BO23" s="1086"/>
      <c r="BP23" s="1086"/>
      <c r="BQ23" s="1086"/>
      <c r="BR23" s="1086"/>
      <c r="BS23" s="1086"/>
      <c r="BT23" s="1122"/>
      <c r="BU23" s="85"/>
      <c r="BV23" s="413"/>
      <c r="BW23" s="413"/>
    </row>
    <row r="24" spans="2:78" s="84" customFormat="1" ht="9" customHeight="1">
      <c r="C24" s="1136" t="s">
        <v>91</v>
      </c>
      <c r="D24" s="1058"/>
      <c r="E24" s="1059"/>
      <c r="F24" s="275"/>
      <c r="G24" s="1060" t="s">
        <v>92</v>
      </c>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2"/>
      <c r="AO24" s="1062"/>
      <c r="AP24" s="1062"/>
      <c r="AQ24" s="1063"/>
      <c r="AR24" s="1264"/>
      <c r="AS24" s="1265"/>
      <c r="AT24" s="1265"/>
      <c r="AU24" s="1265"/>
      <c r="AV24" s="1265"/>
      <c r="AW24" s="1265"/>
      <c r="AX24" s="1265"/>
      <c r="AY24" s="1265"/>
      <c r="AZ24" s="1265"/>
      <c r="BA24" s="1265"/>
      <c r="BB24" s="1265"/>
      <c r="BC24" s="1265"/>
      <c r="BD24" s="1265"/>
      <c r="BE24" s="1056" t="s">
        <v>87</v>
      </c>
      <c r="BF24" s="1057"/>
      <c r="BG24" s="1266"/>
      <c r="BH24" s="1267"/>
      <c r="BI24" s="1267"/>
      <c r="BJ24" s="1267"/>
      <c r="BK24" s="1267"/>
      <c r="BL24" s="1267"/>
      <c r="BM24" s="1267"/>
      <c r="BN24" s="1267"/>
      <c r="BO24" s="1267"/>
      <c r="BP24" s="1267"/>
      <c r="BQ24" s="1267"/>
      <c r="BR24" s="1267"/>
      <c r="BS24" s="1267"/>
      <c r="BT24" s="1268"/>
      <c r="BU24" s="85"/>
      <c r="BV24" s="413"/>
      <c r="BW24" s="413"/>
    </row>
    <row r="25" spans="2:78" s="84" customFormat="1" ht="9" customHeight="1">
      <c r="C25" s="1137"/>
      <c r="D25" s="1091"/>
      <c r="E25" s="1092"/>
      <c r="F25" s="274"/>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4"/>
      <c r="AO25" s="1064"/>
      <c r="AP25" s="1064"/>
      <c r="AQ25" s="1065"/>
      <c r="AR25" s="1066"/>
      <c r="AS25" s="1067"/>
      <c r="AT25" s="1067"/>
      <c r="AU25" s="1067"/>
      <c r="AV25" s="1067"/>
      <c r="AW25" s="1067"/>
      <c r="AX25" s="1067"/>
      <c r="AY25" s="1067"/>
      <c r="AZ25" s="1067"/>
      <c r="BA25" s="1067"/>
      <c r="BB25" s="1067"/>
      <c r="BC25" s="1067"/>
      <c r="BD25" s="1067"/>
      <c r="BE25" s="1058"/>
      <c r="BF25" s="1059"/>
      <c r="BG25" s="1103"/>
      <c r="BH25" s="1104"/>
      <c r="BI25" s="1104"/>
      <c r="BJ25" s="1104"/>
      <c r="BK25" s="1104"/>
      <c r="BL25" s="1104"/>
      <c r="BM25" s="1104"/>
      <c r="BN25" s="1104"/>
      <c r="BO25" s="1104"/>
      <c r="BP25" s="1104"/>
      <c r="BQ25" s="1104"/>
      <c r="BR25" s="1104"/>
      <c r="BS25" s="1104"/>
      <c r="BT25" s="1105"/>
      <c r="BU25" s="85"/>
      <c r="BV25" s="413"/>
      <c r="BW25" s="413"/>
    </row>
    <row r="26" spans="2:78" s="84" customFormat="1" ht="9" customHeight="1">
      <c r="C26" s="1136" t="s">
        <v>57</v>
      </c>
      <c r="D26" s="1058"/>
      <c r="E26" s="1059"/>
      <c r="F26" s="275"/>
      <c r="G26" s="1068" t="s">
        <v>93</v>
      </c>
      <c r="H26" s="1068"/>
      <c r="I26" s="1068"/>
      <c r="J26" s="1068"/>
      <c r="K26" s="1068"/>
      <c r="L26" s="1068"/>
      <c r="M26" s="1068"/>
      <c r="N26" s="1068"/>
      <c r="O26" s="1068"/>
      <c r="P26" s="1068"/>
      <c r="Q26" s="1068"/>
      <c r="R26" s="1068"/>
      <c r="S26" s="1068"/>
      <c r="T26" s="1068"/>
      <c r="U26" s="1068"/>
      <c r="V26" s="1068"/>
      <c r="W26" s="1068"/>
      <c r="X26" s="1068"/>
      <c r="Y26" s="1068"/>
      <c r="Z26" s="1068"/>
      <c r="AA26" s="1068"/>
      <c r="AB26" s="1068"/>
      <c r="AC26" s="1068"/>
      <c r="AD26" s="1068"/>
      <c r="AE26" s="1068"/>
      <c r="AF26" s="1068"/>
      <c r="AG26" s="1068"/>
      <c r="AH26" s="1068"/>
      <c r="AI26" s="1068"/>
      <c r="AJ26" s="1068"/>
      <c r="AK26" s="1068"/>
      <c r="AL26" s="1068"/>
      <c r="AM26" s="1068"/>
      <c r="AN26" s="1069"/>
      <c r="AO26" s="1069"/>
      <c r="AP26" s="1069"/>
      <c r="AQ26" s="1070"/>
      <c r="AR26" s="1066"/>
      <c r="AS26" s="1067"/>
      <c r="AT26" s="1067"/>
      <c r="AU26" s="1067"/>
      <c r="AV26" s="1067"/>
      <c r="AW26" s="1067"/>
      <c r="AX26" s="1067"/>
      <c r="AY26" s="1067"/>
      <c r="AZ26" s="1067"/>
      <c r="BA26" s="1067"/>
      <c r="BB26" s="1067"/>
      <c r="BC26" s="1067"/>
      <c r="BD26" s="1067"/>
      <c r="BE26" s="1056" t="s">
        <v>87</v>
      </c>
      <c r="BF26" s="1057"/>
      <c r="BG26" s="1077"/>
      <c r="BH26" s="1078"/>
      <c r="BI26" s="1078"/>
      <c r="BJ26" s="1078"/>
      <c r="BK26" s="1078"/>
      <c r="BL26" s="1078"/>
      <c r="BM26" s="1078"/>
      <c r="BN26" s="1078"/>
      <c r="BO26" s="1078"/>
      <c r="BP26" s="1078"/>
      <c r="BQ26" s="1078"/>
      <c r="BR26" s="1078"/>
      <c r="BS26" s="1078"/>
      <c r="BT26" s="1079"/>
      <c r="BU26" s="85"/>
      <c r="BV26" s="413"/>
      <c r="BW26" s="413"/>
    </row>
    <row r="27" spans="2:78" s="84" customFormat="1" ht="9" customHeight="1">
      <c r="C27" s="1137"/>
      <c r="D27" s="1091"/>
      <c r="E27" s="1092"/>
      <c r="F27" s="274"/>
      <c r="G27" s="1061"/>
      <c r="H27" s="1061"/>
      <c r="I27" s="1061"/>
      <c r="J27" s="1061"/>
      <c r="K27" s="1061"/>
      <c r="L27" s="1061"/>
      <c r="M27" s="1061"/>
      <c r="N27" s="1061"/>
      <c r="O27" s="1061"/>
      <c r="P27" s="1061"/>
      <c r="Q27" s="1061"/>
      <c r="R27" s="1061"/>
      <c r="S27" s="1061"/>
      <c r="T27" s="1061"/>
      <c r="U27" s="1061"/>
      <c r="V27" s="1061"/>
      <c r="W27" s="1061"/>
      <c r="X27" s="1061"/>
      <c r="Y27" s="1061"/>
      <c r="Z27" s="1061"/>
      <c r="AA27" s="1061"/>
      <c r="AB27" s="1061"/>
      <c r="AC27" s="1061"/>
      <c r="AD27" s="1061"/>
      <c r="AE27" s="1061"/>
      <c r="AF27" s="1061"/>
      <c r="AG27" s="1061"/>
      <c r="AH27" s="1061"/>
      <c r="AI27" s="1061"/>
      <c r="AJ27" s="1061"/>
      <c r="AK27" s="1061"/>
      <c r="AL27" s="1061"/>
      <c r="AM27" s="1061"/>
      <c r="AN27" s="1064"/>
      <c r="AO27" s="1064"/>
      <c r="AP27" s="1064"/>
      <c r="AQ27" s="1065"/>
      <c r="AR27" s="1066"/>
      <c r="AS27" s="1067"/>
      <c r="AT27" s="1067"/>
      <c r="AU27" s="1067"/>
      <c r="AV27" s="1067"/>
      <c r="AW27" s="1067"/>
      <c r="AX27" s="1067"/>
      <c r="AY27" s="1067"/>
      <c r="AZ27" s="1067"/>
      <c r="BA27" s="1067"/>
      <c r="BB27" s="1067"/>
      <c r="BC27" s="1067"/>
      <c r="BD27" s="1067"/>
      <c r="BE27" s="1058"/>
      <c r="BF27" s="1059"/>
      <c r="BG27" s="1080"/>
      <c r="BH27" s="1081"/>
      <c r="BI27" s="1081"/>
      <c r="BJ27" s="1081"/>
      <c r="BK27" s="1081"/>
      <c r="BL27" s="1081"/>
      <c r="BM27" s="1081"/>
      <c r="BN27" s="1081"/>
      <c r="BO27" s="1081"/>
      <c r="BP27" s="1081"/>
      <c r="BQ27" s="1081"/>
      <c r="BR27" s="1081"/>
      <c r="BS27" s="1081"/>
      <c r="BT27" s="1082"/>
      <c r="BU27" s="85"/>
      <c r="BV27" s="413"/>
      <c r="BW27" s="413"/>
    </row>
    <row r="28" spans="2:78" s="84" customFormat="1" ht="9" customHeight="1">
      <c r="C28" s="1136" t="s">
        <v>58</v>
      </c>
      <c r="D28" s="1058"/>
      <c r="E28" s="1059"/>
      <c r="F28" s="275"/>
      <c r="G28" s="1068" t="s">
        <v>94</v>
      </c>
      <c r="H28" s="1068"/>
      <c r="I28" s="1068"/>
      <c r="J28" s="1068"/>
      <c r="K28" s="1068"/>
      <c r="L28" s="1068"/>
      <c r="M28" s="1068"/>
      <c r="N28" s="1068"/>
      <c r="O28" s="1068"/>
      <c r="P28" s="1068"/>
      <c r="Q28" s="1068"/>
      <c r="R28" s="1068"/>
      <c r="S28" s="1068"/>
      <c r="T28" s="1068"/>
      <c r="U28" s="1068"/>
      <c r="V28" s="1068"/>
      <c r="W28" s="1068"/>
      <c r="X28" s="1068"/>
      <c r="Y28" s="1068"/>
      <c r="Z28" s="1068"/>
      <c r="AA28" s="1068"/>
      <c r="AB28" s="1068"/>
      <c r="AC28" s="1068"/>
      <c r="AD28" s="1068"/>
      <c r="AE28" s="1068"/>
      <c r="AF28" s="1068"/>
      <c r="AG28" s="1068"/>
      <c r="AH28" s="1068"/>
      <c r="AI28" s="1068"/>
      <c r="AJ28" s="1068"/>
      <c r="AK28" s="1068"/>
      <c r="AL28" s="1068"/>
      <c r="AM28" s="1068"/>
      <c r="AN28" s="1069"/>
      <c r="AO28" s="1069"/>
      <c r="AP28" s="1069"/>
      <c r="AQ28" s="1070"/>
      <c r="AR28" s="1066"/>
      <c r="AS28" s="1067"/>
      <c r="AT28" s="1067"/>
      <c r="AU28" s="1067"/>
      <c r="AV28" s="1067"/>
      <c r="AW28" s="1067"/>
      <c r="AX28" s="1067"/>
      <c r="AY28" s="1067"/>
      <c r="AZ28" s="1067"/>
      <c r="BA28" s="1067"/>
      <c r="BB28" s="1067"/>
      <c r="BC28" s="1067"/>
      <c r="BD28" s="1067"/>
      <c r="BE28" s="1056" t="s">
        <v>87</v>
      </c>
      <c r="BF28" s="1057"/>
      <c r="BG28" s="1077"/>
      <c r="BH28" s="1078"/>
      <c r="BI28" s="1078"/>
      <c r="BJ28" s="1078"/>
      <c r="BK28" s="1078"/>
      <c r="BL28" s="1078"/>
      <c r="BM28" s="1078"/>
      <c r="BN28" s="1078"/>
      <c r="BO28" s="1078"/>
      <c r="BP28" s="1078"/>
      <c r="BQ28" s="1078"/>
      <c r="BR28" s="1078"/>
      <c r="BS28" s="1078"/>
      <c r="BT28" s="1079"/>
      <c r="BU28" s="85"/>
      <c r="BV28" s="413"/>
      <c r="BW28" s="413"/>
    </row>
    <row r="29" spans="2:78" s="84" customFormat="1" ht="9" customHeight="1">
      <c r="C29" s="1137"/>
      <c r="D29" s="1091"/>
      <c r="E29" s="1092"/>
      <c r="F29" s="274"/>
      <c r="G29" s="1061"/>
      <c r="H29" s="1061"/>
      <c r="I29" s="1061"/>
      <c r="J29" s="1061"/>
      <c r="K29" s="1061"/>
      <c r="L29" s="1061"/>
      <c r="M29" s="1061"/>
      <c r="N29" s="1061"/>
      <c r="O29" s="1061"/>
      <c r="P29" s="1061"/>
      <c r="Q29" s="1061"/>
      <c r="R29" s="1061"/>
      <c r="S29" s="1061"/>
      <c r="T29" s="1061"/>
      <c r="U29" s="1061"/>
      <c r="V29" s="1061"/>
      <c r="W29" s="1061"/>
      <c r="X29" s="1061"/>
      <c r="Y29" s="1061"/>
      <c r="Z29" s="1061"/>
      <c r="AA29" s="1061"/>
      <c r="AB29" s="1061"/>
      <c r="AC29" s="1061"/>
      <c r="AD29" s="1061"/>
      <c r="AE29" s="1061"/>
      <c r="AF29" s="1061"/>
      <c r="AG29" s="1061"/>
      <c r="AH29" s="1061"/>
      <c r="AI29" s="1061"/>
      <c r="AJ29" s="1061"/>
      <c r="AK29" s="1061"/>
      <c r="AL29" s="1061"/>
      <c r="AM29" s="1061"/>
      <c r="AN29" s="1064"/>
      <c r="AO29" s="1064"/>
      <c r="AP29" s="1064"/>
      <c r="AQ29" s="1065"/>
      <c r="AR29" s="1066"/>
      <c r="AS29" s="1067"/>
      <c r="AT29" s="1067"/>
      <c r="AU29" s="1067"/>
      <c r="AV29" s="1067"/>
      <c r="AW29" s="1067"/>
      <c r="AX29" s="1067"/>
      <c r="AY29" s="1067"/>
      <c r="AZ29" s="1067"/>
      <c r="BA29" s="1067"/>
      <c r="BB29" s="1067"/>
      <c r="BC29" s="1067"/>
      <c r="BD29" s="1067"/>
      <c r="BE29" s="1058"/>
      <c r="BF29" s="1059"/>
      <c r="BG29" s="1080"/>
      <c r="BH29" s="1081"/>
      <c r="BI29" s="1081"/>
      <c r="BJ29" s="1081"/>
      <c r="BK29" s="1081"/>
      <c r="BL29" s="1081"/>
      <c r="BM29" s="1081"/>
      <c r="BN29" s="1081"/>
      <c r="BO29" s="1081"/>
      <c r="BP29" s="1081"/>
      <c r="BQ29" s="1081"/>
      <c r="BR29" s="1081"/>
      <c r="BS29" s="1081"/>
      <c r="BT29" s="1082"/>
      <c r="BU29" s="85"/>
      <c r="BV29" s="413"/>
      <c r="BW29" s="413"/>
    </row>
    <row r="30" spans="2:78" s="84" customFormat="1" ht="9" customHeight="1">
      <c r="C30" s="1136" t="s">
        <v>59</v>
      </c>
      <c r="D30" s="1058"/>
      <c r="E30" s="1059"/>
      <c r="F30" s="275"/>
      <c r="G30" s="1068" t="s">
        <v>95</v>
      </c>
      <c r="H30" s="1068"/>
      <c r="I30" s="1068"/>
      <c r="J30" s="1068"/>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068"/>
      <c r="AM30" s="1068"/>
      <c r="AN30" s="1144"/>
      <c r="AO30" s="1144"/>
      <c r="AP30" s="1144"/>
      <c r="AQ30" s="1145"/>
      <c r="AR30" s="1066"/>
      <c r="AS30" s="1067"/>
      <c r="AT30" s="1067"/>
      <c r="AU30" s="1067"/>
      <c r="AV30" s="1067"/>
      <c r="AW30" s="1067"/>
      <c r="AX30" s="1067"/>
      <c r="AY30" s="1067"/>
      <c r="AZ30" s="1067"/>
      <c r="BA30" s="1067"/>
      <c r="BB30" s="1067"/>
      <c r="BC30" s="1067"/>
      <c r="BD30" s="1067"/>
      <c r="BE30" s="1056" t="s">
        <v>87</v>
      </c>
      <c r="BF30" s="1057"/>
      <c r="BG30" s="1077"/>
      <c r="BH30" s="1078"/>
      <c r="BI30" s="1078"/>
      <c r="BJ30" s="1078"/>
      <c r="BK30" s="1078"/>
      <c r="BL30" s="1078"/>
      <c r="BM30" s="1078"/>
      <c r="BN30" s="1078"/>
      <c r="BO30" s="1078"/>
      <c r="BP30" s="1078"/>
      <c r="BQ30" s="1078"/>
      <c r="BR30" s="1078"/>
      <c r="BS30" s="1078"/>
      <c r="BT30" s="1079"/>
      <c r="BU30" s="85"/>
      <c r="BV30" s="413"/>
      <c r="BW30" s="413"/>
    </row>
    <row r="31" spans="2:78" s="84" customFormat="1" ht="9" customHeight="1">
      <c r="C31" s="1137"/>
      <c r="D31" s="1091"/>
      <c r="E31" s="1092"/>
      <c r="F31" s="274"/>
      <c r="G31" s="1061"/>
      <c r="H31" s="1061"/>
      <c r="I31" s="1061"/>
      <c r="J31" s="1061"/>
      <c r="K31" s="1061"/>
      <c r="L31" s="1061"/>
      <c r="M31" s="1061"/>
      <c r="N31" s="1061"/>
      <c r="O31" s="1061"/>
      <c r="P31" s="1061"/>
      <c r="Q31" s="1061"/>
      <c r="R31" s="1061"/>
      <c r="S31" s="1061"/>
      <c r="T31" s="1061"/>
      <c r="U31" s="1061"/>
      <c r="V31" s="1061"/>
      <c r="W31" s="1061"/>
      <c r="X31" s="1061"/>
      <c r="Y31" s="1061"/>
      <c r="Z31" s="1061"/>
      <c r="AA31" s="1061"/>
      <c r="AB31" s="1061"/>
      <c r="AC31" s="1061"/>
      <c r="AD31" s="1061"/>
      <c r="AE31" s="1061"/>
      <c r="AF31" s="1061"/>
      <c r="AG31" s="1061"/>
      <c r="AH31" s="1061"/>
      <c r="AI31" s="1061"/>
      <c r="AJ31" s="1061"/>
      <c r="AK31" s="1061"/>
      <c r="AL31" s="1061"/>
      <c r="AM31" s="1061"/>
      <c r="AN31" s="1146"/>
      <c r="AO31" s="1146"/>
      <c r="AP31" s="1146"/>
      <c r="AQ31" s="1147"/>
      <c r="AR31" s="1066"/>
      <c r="AS31" s="1067"/>
      <c r="AT31" s="1067"/>
      <c r="AU31" s="1067"/>
      <c r="AV31" s="1067"/>
      <c r="AW31" s="1067"/>
      <c r="AX31" s="1067"/>
      <c r="AY31" s="1067"/>
      <c r="AZ31" s="1067"/>
      <c r="BA31" s="1067"/>
      <c r="BB31" s="1067"/>
      <c r="BC31" s="1067"/>
      <c r="BD31" s="1067"/>
      <c r="BE31" s="1058"/>
      <c r="BF31" s="1059"/>
      <c r="BG31" s="1080"/>
      <c r="BH31" s="1081"/>
      <c r="BI31" s="1081"/>
      <c r="BJ31" s="1081"/>
      <c r="BK31" s="1081"/>
      <c r="BL31" s="1081"/>
      <c r="BM31" s="1081"/>
      <c r="BN31" s="1081"/>
      <c r="BO31" s="1081"/>
      <c r="BP31" s="1081"/>
      <c r="BQ31" s="1081"/>
      <c r="BR31" s="1081"/>
      <c r="BS31" s="1081"/>
      <c r="BT31" s="1082"/>
      <c r="BU31" s="85"/>
      <c r="BV31" s="413"/>
      <c r="BW31" s="413"/>
    </row>
    <row r="32" spans="2:78" s="84" customFormat="1" ht="9" customHeight="1">
      <c r="C32" s="1136" t="s">
        <v>60</v>
      </c>
      <c r="D32" s="1058"/>
      <c r="E32" s="1059"/>
      <c r="F32" s="275"/>
      <c r="G32" s="1068" t="s">
        <v>96</v>
      </c>
      <c r="H32" s="1068"/>
      <c r="I32" s="1068"/>
      <c r="J32" s="1068"/>
      <c r="K32" s="1068"/>
      <c r="L32" s="1068"/>
      <c r="M32" s="1068"/>
      <c r="N32" s="1068"/>
      <c r="O32" s="1068"/>
      <c r="P32" s="1068"/>
      <c r="Q32" s="1068"/>
      <c r="R32" s="1068"/>
      <c r="S32" s="1068"/>
      <c r="T32" s="1068"/>
      <c r="U32" s="1068"/>
      <c r="V32" s="1068"/>
      <c r="W32" s="1068"/>
      <c r="X32" s="1068"/>
      <c r="Y32" s="1068"/>
      <c r="Z32" s="1068"/>
      <c r="AA32" s="1068"/>
      <c r="AB32" s="1068"/>
      <c r="AC32" s="1068"/>
      <c r="AD32" s="1068"/>
      <c r="AE32" s="1068"/>
      <c r="AF32" s="1068"/>
      <c r="AG32" s="1068"/>
      <c r="AH32" s="1068"/>
      <c r="AI32" s="1068"/>
      <c r="AJ32" s="1068"/>
      <c r="AK32" s="1068"/>
      <c r="AL32" s="1068"/>
      <c r="AM32" s="1068"/>
      <c r="AN32" s="1069"/>
      <c r="AO32" s="1069"/>
      <c r="AP32" s="1069"/>
      <c r="AQ32" s="1070"/>
      <c r="AR32" s="1066"/>
      <c r="AS32" s="1067"/>
      <c r="AT32" s="1067"/>
      <c r="AU32" s="1067"/>
      <c r="AV32" s="1067"/>
      <c r="AW32" s="1067"/>
      <c r="AX32" s="1067"/>
      <c r="AY32" s="1067"/>
      <c r="AZ32" s="1067"/>
      <c r="BA32" s="1067"/>
      <c r="BB32" s="1067"/>
      <c r="BC32" s="1067"/>
      <c r="BD32" s="1067"/>
      <c r="BE32" s="1056" t="s">
        <v>87</v>
      </c>
      <c r="BF32" s="1057"/>
      <c r="BG32" s="1077"/>
      <c r="BH32" s="1078"/>
      <c r="BI32" s="1078"/>
      <c r="BJ32" s="1078"/>
      <c r="BK32" s="1078"/>
      <c r="BL32" s="1078"/>
      <c r="BM32" s="1078"/>
      <c r="BN32" s="1078"/>
      <c r="BO32" s="1078"/>
      <c r="BP32" s="1078"/>
      <c r="BQ32" s="1078"/>
      <c r="BR32" s="1078"/>
      <c r="BS32" s="1078"/>
      <c r="BT32" s="1079"/>
      <c r="BU32" s="85"/>
      <c r="BV32" s="413"/>
      <c r="BW32" s="413"/>
    </row>
    <row r="33" spans="2:85" s="84" customFormat="1" ht="9" customHeight="1">
      <c r="C33" s="1137"/>
      <c r="D33" s="1091"/>
      <c r="E33" s="1092"/>
      <c r="F33" s="274"/>
      <c r="G33" s="1061"/>
      <c r="H33" s="1061"/>
      <c r="I33" s="1061"/>
      <c r="J33" s="1061"/>
      <c r="K33" s="1061"/>
      <c r="L33" s="1061"/>
      <c r="M33" s="1061"/>
      <c r="N33" s="1061"/>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061"/>
      <c r="AL33" s="1061"/>
      <c r="AM33" s="1061"/>
      <c r="AN33" s="1064"/>
      <c r="AO33" s="1064"/>
      <c r="AP33" s="1064"/>
      <c r="AQ33" s="1065"/>
      <c r="AR33" s="1066"/>
      <c r="AS33" s="1067"/>
      <c r="AT33" s="1067"/>
      <c r="AU33" s="1067"/>
      <c r="AV33" s="1067"/>
      <c r="AW33" s="1067"/>
      <c r="AX33" s="1067"/>
      <c r="AY33" s="1067"/>
      <c r="AZ33" s="1067"/>
      <c r="BA33" s="1067"/>
      <c r="BB33" s="1067"/>
      <c r="BC33" s="1067"/>
      <c r="BD33" s="1067"/>
      <c r="BE33" s="1058"/>
      <c r="BF33" s="1059"/>
      <c r="BG33" s="1080"/>
      <c r="BH33" s="1081"/>
      <c r="BI33" s="1081"/>
      <c r="BJ33" s="1081"/>
      <c r="BK33" s="1081"/>
      <c r="BL33" s="1081"/>
      <c r="BM33" s="1081"/>
      <c r="BN33" s="1081"/>
      <c r="BO33" s="1081"/>
      <c r="BP33" s="1081"/>
      <c r="BQ33" s="1081"/>
      <c r="BR33" s="1081"/>
      <c r="BS33" s="1081"/>
      <c r="BT33" s="1082"/>
      <c r="BU33" s="85"/>
      <c r="BV33" s="413"/>
      <c r="BW33" s="413"/>
    </row>
    <row r="34" spans="2:85" s="84" customFormat="1" ht="9" customHeight="1">
      <c r="C34" s="1136" t="s">
        <v>61</v>
      </c>
      <c r="D34" s="1058"/>
      <c r="E34" s="1059"/>
      <c r="F34" s="275"/>
      <c r="G34" s="1068" t="s">
        <v>97</v>
      </c>
      <c r="H34" s="1068"/>
      <c r="I34" s="1068"/>
      <c r="J34" s="1068"/>
      <c r="K34" s="1068"/>
      <c r="L34" s="1068"/>
      <c r="M34" s="1068"/>
      <c r="N34" s="1068"/>
      <c r="O34" s="1068"/>
      <c r="P34" s="1068"/>
      <c r="Q34" s="1068"/>
      <c r="R34" s="1068"/>
      <c r="S34" s="1068"/>
      <c r="T34" s="1068"/>
      <c r="U34" s="1068"/>
      <c r="V34" s="1068"/>
      <c r="W34" s="1068"/>
      <c r="X34" s="1068"/>
      <c r="Y34" s="1068"/>
      <c r="Z34" s="1068"/>
      <c r="AA34" s="1068"/>
      <c r="AB34" s="1068"/>
      <c r="AC34" s="1068"/>
      <c r="AD34" s="1068"/>
      <c r="AE34" s="1068"/>
      <c r="AF34" s="1068"/>
      <c r="AG34" s="1068"/>
      <c r="AH34" s="1068"/>
      <c r="AI34" s="1068"/>
      <c r="AJ34" s="1068"/>
      <c r="AK34" s="1068"/>
      <c r="AL34" s="1068"/>
      <c r="AM34" s="1068"/>
      <c r="AN34" s="1069"/>
      <c r="AO34" s="1069"/>
      <c r="AP34" s="1069"/>
      <c r="AQ34" s="1070"/>
      <c r="AR34" s="1066"/>
      <c r="AS34" s="1067"/>
      <c r="AT34" s="1067"/>
      <c r="AU34" s="1067"/>
      <c r="AV34" s="1067"/>
      <c r="AW34" s="1067"/>
      <c r="AX34" s="1067"/>
      <c r="AY34" s="1067"/>
      <c r="AZ34" s="1067"/>
      <c r="BA34" s="1067"/>
      <c r="BB34" s="1067"/>
      <c r="BC34" s="1067"/>
      <c r="BD34" s="1067"/>
      <c r="BE34" s="1056" t="s">
        <v>87</v>
      </c>
      <c r="BF34" s="1057"/>
      <c r="BG34" s="1077"/>
      <c r="BH34" s="1078"/>
      <c r="BI34" s="1078"/>
      <c r="BJ34" s="1078"/>
      <c r="BK34" s="1078"/>
      <c r="BL34" s="1078"/>
      <c r="BM34" s="1078"/>
      <c r="BN34" s="1078"/>
      <c r="BO34" s="1078"/>
      <c r="BP34" s="1078"/>
      <c r="BQ34" s="1078"/>
      <c r="BR34" s="1078"/>
      <c r="BS34" s="1078"/>
      <c r="BT34" s="1079"/>
      <c r="BU34" s="85"/>
      <c r="BV34" s="413"/>
      <c r="BW34" s="413"/>
    </row>
    <row r="35" spans="2:85" s="84" customFormat="1" ht="9" customHeight="1">
      <c r="C35" s="1137"/>
      <c r="D35" s="1091"/>
      <c r="E35" s="1092"/>
      <c r="F35" s="274"/>
      <c r="G35" s="1061"/>
      <c r="H35" s="1061"/>
      <c r="I35" s="1061"/>
      <c r="J35" s="1061"/>
      <c r="K35" s="1061"/>
      <c r="L35" s="1061"/>
      <c r="M35" s="1061"/>
      <c r="N35" s="1061"/>
      <c r="O35" s="1061"/>
      <c r="P35" s="1061"/>
      <c r="Q35" s="1061"/>
      <c r="R35" s="1061"/>
      <c r="S35" s="1061"/>
      <c r="T35" s="1061"/>
      <c r="U35" s="1061"/>
      <c r="V35" s="1061"/>
      <c r="W35" s="1061"/>
      <c r="X35" s="1061"/>
      <c r="Y35" s="1061"/>
      <c r="Z35" s="1061"/>
      <c r="AA35" s="1061"/>
      <c r="AB35" s="1061"/>
      <c r="AC35" s="1061"/>
      <c r="AD35" s="1061"/>
      <c r="AE35" s="1061"/>
      <c r="AF35" s="1061"/>
      <c r="AG35" s="1061"/>
      <c r="AH35" s="1061"/>
      <c r="AI35" s="1061"/>
      <c r="AJ35" s="1061"/>
      <c r="AK35" s="1061"/>
      <c r="AL35" s="1061"/>
      <c r="AM35" s="1061"/>
      <c r="AN35" s="1064"/>
      <c r="AO35" s="1064"/>
      <c r="AP35" s="1064"/>
      <c r="AQ35" s="1065"/>
      <c r="AR35" s="1066"/>
      <c r="AS35" s="1067"/>
      <c r="AT35" s="1067"/>
      <c r="AU35" s="1067"/>
      <c r="AV35" s="1067"/>
      <c r="AW35" s="1067"/>
      <c r="AX35" s="1067"/>
      <c r="AY35" s="1067"/>
      <c r="AZ35" s="1067"/>
      <c r="BA35" s="1067"/>
      <c r="BB35" s="1067"/>
      <c r="BC35" s="1067"/>
      <c r="BD35" s="1067"/>
      <c r="BE35" s="1058"/>
      <c r="BF35" s="1059"/>
      <c r="BG35" s="1080"/>
      <c r="BH35" s="1081"/>
      <c r="BI35" s="1081"/>
      <c r="BJ35" s="1081"/>
      <c r="BK35" s="1081"/>
      <c r="BL35" s="1081"/>
      <c r="BM35" s="1081"/>
      <c r="BN35" s="1081"/>
      <c r="BO35" s="1081"/>
      <c r="BP35" s="1081"/>
      <c r="BQ35" s="1081"/>
      <c r="BR35" s="1081"/>
      <c r="BS35" s="1081"/>
      <c r="BT35" s="1082"/>
      <c r="BU35" s="85"/>
      <c r="BV35" s="413"/>
      <c r="BW35" s="413"/>
      <c r="CC35" s="95"/>
      <c r="CD35" s="95"/>
      <c r="CE35" s="95"/>
      <c r="CF35" s="95"/>
      <c r="CG35" s="95"/>
    </row>
    <row r="36" spans="2:85" s="84" customFormat="1" ht="9" customHeight="1">
      <c r="C36" s="1228" t="s">
        <v>62</v>
      </c>
      <c r="D36" s="1229"/>
      <c r="E36" s="1230"/>
      <c r="F36" s="280"/>
      <c r="G36" s="1068" t="s">
        <v>233</v>
      </c>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1068"/>
      <c r="AD36" s="1068"/>
      <c r="AE36" s="1068"/>
      <c r="AF36" s="1068"/>
      <c r="AG36" s="1068"/>
      <c r="AH36" s="1068"/>
      <c r="AI36" s="1068"/>
      <c r="AJ36" s="1068"/>
      <c r="AK36" s="1068"/>
      <c r="AL36" s="410"/>
      <c r="AM36" s="410"/>
      <c r="AN36" s="411"/>
      <c r="AO36" s="411"/>
      <c r="AP36" s="411"/>
      <c r="AQ36" s="412"/>
      <c r="AR36" s="1066"/>
      <c r="AS36" s="1067"/>
      <c r="AT36" s="1067"/>
      <c r="AU36" s="1067"/>
      <c r="AV36" s="1067"/>
      <c r="AW36" s="1067"/>
      <c r="AX36" s="1067"/>
      <c r="AY36" s="1067"/>
      <c r="AZ36" s="1067"/>
      <c r="BA36" s="1067"/>
      <c r="BB36" s="1067"/>
      <c r="BC36" s="1067"/>
      <c r="BD36" s="1067"/>
      <c r="BE36" s="1254" t="s">
        <v>251</v>
      </c>
      <c r="BF36" s="1255"/>
      <c r="BG36" s="454"/>
      <c r="BH36" s="455"/>
      <c r="BI36" s="455"/>
      <c r="BJ36" s="455"/>
      <c r="BK36" s="455"/>
      <c r="BL36" s="455"/>
      <c r="BM36" s="455"/>
      <c r="BN36" s="455"/>
      <c r="BO36" s="455"/>
      <c r="BP36" s="455"/>
      <c r="BQ36" s="455"/>
      <c r="BR36" s="455"/>
      <c r="BS36" s="455"/>
      <c r="BT36" s="456"/>
      <c r="BU36" s="85"/>
      <c r="BV36" s="413"/>
      <c r="BW36" s="413"/>
      <c r="CC36" s="95"/>
      <c r="CD36" s="95"/>
      <c r="CE36" s="95"/>
      <c r="CF36" s="95"/>
      <c r="CG36" s="95"/>
    </row>
    <row r="37" spans="2:85" s="84" customFormat="1" ht="9" customHeight="1">
      <c r="C37" s="1231"/>
      <c r="D37" s="1232"/>
      <c r="E37" s="1233"/>
      <c r="F37" s="281"/>
      <c r="G37" s="1225"/>
      <c r="H37" s="1225"/>
      <c r="I37" s="1225"/>
      <c r="J37" s="1225"/>
      <c r="K37" s="1225"/>
      <c r="L37" s="1225"/>
      <c r="M37" s="1225"/>
      <c r="N37" s="1225"/>
      <c r="O37" s="1225"/>
      <c r="P37" s="1225"/>
      <c r="Q37" s="1225"/>
      <c r="R37" s="1225"/>
      <c r="S37" s="1225"/>
      <c r="T37" s="1225"/>
      <c r="U37" s="1225"/>
      <c r="V37" s="1225"/>
      <c r="W37" s="1225"/>
      <c r="X37" s="1225"/>
      <c r="Y37" s="1225"/>
      <c r="Z37" s="1225"/>
      <c r="AA37" s="1225"/>
      <c r="AB37" s="1225"/>
      <c r="AC37" s="1225"/>
      <c r="AD37" s="1225"/>
      <c r="AE37" s="1225"/>
      <c r="AF37" s="1225"/>
      <c r="AG37" s="1225"/>
      <c r="AH37" s="1225"/>
      <c r="AI37" s="1225"/>
      <c r="AJ37" s="1225"/>
      <c r="AK37" s="1225"/>
      <c r="AL37" s="415"/>
      <c r="AM37" s="415"/>
      <c r="AN37" s="86"/>
      <c r="AO37" s="86"/>
      <c r="AP37" s="86"/>
      <c r="AQ37" s="87"/>
      <c r="AR37" s="1066"/>
      <c r="AS37" s="1067"/>
      <c r="AT37" s="1067"/>
      <c r="AU37" s="1067"/>
      <c r="AV37" s="1067"/>
      <c r="AW37" s="1067"/>
      <c r="AX37" s="1067"/>
      <c r="AY37" s="1067"/>
      <c r="AZ37" s="1067"/>
      <c r="BA37" s="1067"/>
      <c r="BB37" s="1067"/>
      <c r="BC37" s="1067"/>
      <c r="BD37" s="1067"/>
      <c r="BE37" s="1256"/>
      <c r="BF37" s="1257"/>
      <c r="BG37" s="457"/>
      <c r="BH37" s="458"/>
      <c r="BI37" s="458"/>
      <c r="BJ37" s="458"/>
      <c r="BK37" s="458"/>
      <c r="BL37" s="458"/>
      <c r="BM37" s="458"/>
      <c r="BN37" s="458"/>
      <c r="BO37" s="458"/>
      <c r="BP37" s="458"/>
      <c r="BQ37" s="458"/>
      <c r="BR37" s="458"/>
      <c r="BS37" s="458"/>
      <c r="BT37" s="459"/>
      <c r="BU37" s="85"/>
      <c r="BV37" s="413"/>
      <c r="BW37" s="413"/>
      <c r="CC37" s="95"/>
      <c r="CD37" s="95"/>
      <c r="CE37" s="95"/>
      <c r="CF37" s="95"/>
      <c r="CG37" s="95"/>
    </row>
    <row r="38" spans="2:85" s="84" customFormat="1" ht="9" customHeight="1">
      <c r="C38" s="1090">
        <v>8</v>
      </c>
      <c r="D38" s="1091"/>
      <c r="E38" s="1092"/>
      <c r="F38" s="280"/>
      <c r="G38" s="1087" t="s">
        <v>98</v>
      </c>
      <c r="H38" s="1087"/>
      <c r="I38" s="1087"/>
      <c r="J38" s="1087"/>
      <c r="K38" s="1087"/>
      <c r="L38" s="1083" t="s">
        <v>99</v>
      </c>
      <c r="M38" s="1112"/>
      <c r="N38" s="1112"/>
      <c r="O38" s="1112"/>
      <c r="P38" s="1112"/>
      <c r="Q38" s="1112"/>
      <c r="R38" s="1112"/>
      <c r="S38" s="1112"/>
      <c r="T38" s="1112"/>
      <c r="U38" s="1112"/>
      <c r="V38" s="1112"/>
      <c r="W38" s="1112"/>
      <c r="X38" s="1112"/>
      <c r="Y38" s="1112"/>
      <c r="Z38" s="1112"/>
      <c r="AA38" s="1112"/>
      <c r="AB38" s="1112"/>
      <c r="AC38" s="1112"/>
      <c r="AD38" s="1112"/>
      <c r="AE38" s="1112"/>
      <c r="AF38" s="1112"/>
      <c r="AG38" s="1112"/>
      <c r="AH38" s="1112"/>
      <c r="AI38" s="1112"/>
      <c r="AJ38" s="1112"/>
      <c r="AK38" s="1112"/>
      <c r="AL38" s="1112"/>
      <c r="AM38" s="1083" t="s">
        <v>100</v>
      </c>
      <c r="AN38" s="1069"/>
      <c r="AO38" s="1069"/>
      <c r="AP38" s="1069"/>
      <c r="AQ38" s="1070"/>
      <c r="AR38" s="1066"/>
      <c r="AS38" s="1067"/>
      <c r="AT38" s="1067"/>
      <c r="AU38" s="1067"/>
      <c r="AV38" s="1067"/>
      <c r="AW38" s="1067"/>
      <c r="AX38" s="1067"/>
      <c r="AY38" s="1067"/>
      <c r="AZ38" s="1067"/>
      <c r="BA38" s="1067"/>
      <c r="BB38" s="1067"/>
      <c r="BC38" s="1067"/>
      <c r="BD38" s="1067"/>
      <c r="BE38" s="1083" t="s">
        <v>87</v>
      </c>
      <c r="BF38" s="1084"/>
      <c r="BG38" s="1077"/>
      <c r="BH38" s="1078"/>
      <c r="BI38" s="1078"/>
      <c r="BJ38" s="1078"/>
      <c r="BK38" s="1078"/>
      <c r="BL38" s="1078"/>
      <c r="BM38" s="1078"/>
      <c r="BN38" s="1078"/>
      <c r="BO38" s="1078"/>
      <c r="BP38" s="1078"/>
      <c r="BQ38" s="1078"/>
      <c r="BR38" s="1078"/>
      <c r="BS38" s="1078"/>
      <c r="BT38" s="1079"/>
      <c r="BU38" s="85"/>
      <c r="BV38" s="413"/>
      <c r="BW38" s="413"/>
    </row>
    <row r="39" spans="2:85" s="84" customFormat="1" ht="9" customHeight="1">
      <c r="C39" s="1137"/>
      <c r="D39" s="1091"/>
      <c r="E39" s="1092"/>
      <c r="F39" s="274"/>
      <c r="G39" s="1227"/>
      <c r="H39" s="1227"/>
      <c r="I39" s="1227"/>
      <c r="J39" s="1227"/>
      <c r="K39" s="1227"/>
      <c r="L39" s="1058"/>
      <c r="M39" s="1226"/>
      <c r="N39" s="1226"/>
      <c r="O39" s="1226"/>
      <c r="P39" s="1226"/>
      <c r="Q39" s="1226"/>
      <c r="R39" s="1226"/>
      <c r="S39" s="1226"/>
      <c r="T39" s="1226"/>
      <c r="U39" s="1226"/>
      <c r="V39" s="1226"/>
      <c r="W39" s="1226"/>
      <c r="X39" s="1226"/>
      <c r="Y39" s="1226"/>
      <c r="Z39" s="1226"/>
      <c r="AA39" s="1226"/>
      <c r="AB39" s="1226"/>
      <c r="AC39" s="1226"/>
      <c r="AD39" s="1226"/>
      <c r="AE39" s="1226"/>
      <c r="AF39" s="1226"/>
      <c r="AG39" s="1226"/>
      <c r="AH39" s="1226"/>
      <c r="AI39" s="1226"/>
      <c r="AJ39" s="1226"/>
      <c r="AK39" s="1226"/>
      <c r="AL39" s="1226"/>
      <c r="AM39" s="1058"/>
      <c r="AN39" s="1064"/>
      <c r="AO39" s="1064"/>
      <c r="AP39" s="1064"/>
      <c r="AQ39" s="1065"/>
      <c r="AR39" s="1066"/>
      <c r="AS39" s="1067"/>
      <c r="AT39" s="1067"/>
      <c r="AU39" s="1067"/>
      <c r="AV39" s="1067"/>
      <c r="AW39" s="1067"/>
      <c r="AX39" s="1067"/>
      <c r="AY39" s="1067"/>
      <c r="AZ39" s="1067"/>
      <c r="BA39" s="1067"/>
      <c r="BB39" s="1067"/>
      <c r="BC39" s="1067"/>
      <c r="BD39" s="1067"/>
      <c r="BE39" s="1058"/>
      <c r="BF39" s="1059"/>
      <c r="BG39" s="1080"/>
      <c r="BH39" s="1081"/>
      <c r="BI39" s="1081"/>
      <c r="BJ39" s="1081"/>
      <c r="BK39" s="1081"/>
      <c r="BL39" s="1081"/>
      <c r="BM39" s="1081"/>
      <c r="BN39" s="1081"/>
      <c r="BO39" s="1081"/>
      <c r="BP39" s="1081"/>
      <c r="BQ39" s="1081"/>
      <c r="BR39" s="1081"/>
      <c r="BS39" s="1081"/>
      <c r="BT39" s="1082"/>
      <c r="BU39" s="85"/>
      <c r="BV39" s="413"/>
      <c r="BW39" s="413"/>
    </row>
    <row r="40" spans="2:85" s="84" customFormat="1" ht="9" customHeight="1">
      <c r="C40" s="1090">
        <v>9</v>
      </c>
      <c r="D40" s="1091"/>
      <c r="E40" s="1092"/>
      <c r="F40" s="280"/>
      <c r="G40" s="1087" t="s">
        <v>98</v>
      </c>
      <c r="H40" s="1087"/>
      <c r="I40" s="1087"/>
      <c r="J40" s="1087"/>
      <c r="K40" s="1087"/>
      <c r="L40" s="1083" t="s">
        <v>99</v>
      </c>
      <c r="M40" s="1112"/>
      <c r="N40" s="1112"/>
      <c r="O40" s="1112"/>
      <c r="P40" s="1112"/>
      <c r="Q40" s="1112"/>
      <c r="R40" s="1112"/>
      <c r="S40" s="1112"/>
      <c r="T40" s="1112"/>
      <c r="U40" s="1112"/>
      <c r="V40" s="1112"/>
      <c r="W40" s="1112"/>
      <c r="X40" s="1112"/>
      <c r="Y40" s="1112"/>
      <c r="Z40" s="1112"/>
      <c r="AA40" s="1112"/>
      <c r="AB40" s="1112"/>
      <c r="AC40" s="1112"/>
      <c r="AD40" s="1112"/>
      <c r="AE40" s="1112"/>
      <c r="AF40" s="1112"/>
      <c r="AG40" s="1112"/>
      <c r="AH40" s="1112"/>
      <c r="AI40" s="1112"/>
      <c r="AJ40" s="1112"/>
      <c r="AK40" s="1112"/>
      <c r="AL40" s="1112"/>
      <c r="AM40" s="1083" t="s">
        <v>100</v>
      </c>
      <c r="AN40" s="1069"/>
      <c r="AO40" s="1069"/>
      <c r="AP40" s="1069"/>
      <c r="AQ40" s="1070"/>
      <c r="AR40" s="1066"/>
      <c r="AS40" s="1067"/>
      <c r="AT40" s="1067"/>
      <c r="AU40" s="1067"/>
      <c r="AV40" s="1067"/>
      <c r="AW40" s="1067"/>
      <c r="AX40" s="1067"/>
      <c r="AY40" s="1067"/>
      <c r="AZ40" s="1067"/>
      <c r="BA40" s="1067"/>
      <c r="BB40" s="1067"/>
      <c r="BC40" s="1067"/>
      <c r="BD40" s="1067"/>
      <c r="BE40" s="1083" t="s">
        <v>87</v>
      </c>
      <c r="BF40" s="1084"/>
      <c r="BG40" s="1077"/>
      <c r="BH40" s="1078"/>
      <c r="BI40" s="1078"/>
      <c r="BJ40" s="1078"/>
      <c r="BK40" s="1078"/>
      <c r="BL40" s="1078"/>
      <c r="BM40" s="1078"/>
      <c r="BN40" s="1078"/>
      <c r="BO40" s="1078"/>
      <c r="BP40" s="1078"/>
      <c r="BQ40" s="1078"/>
      <c r="BR40" s="1078"/>
      <c r="BS40" s="1078"/>
      <c r="BT40" s="1079"/>
      <c r="BU40" s="85"/>
      <c r="BV40" s="413"/>
      <c r="BW40" s="413"/>
    </row>
    <row r="41" spans="2:85" s="84" customFormat="1" ht="9" customHeight="1">
      <c r="C41" s="1096"/>
      <c r="D41" s="1083"/>
      <c r="E41" s="1084"/>
      <c r="F41" s="275"/>
      <c r="G41" s="1088"/>
      <c r="H41" s="1088"/>
      <c r="I41" s="1088"/>
      <c r="J41" s="1088"/>
      <c r="K41" s="1088"/>
      <c r="L41" s="1089"/>
      <c r="M41" s="1113"/>
      <c r="N41" s="1113"/>
      <c r="O41" s="1113"/>
      <c r="P41" s="1113"/>
      <c r="Q41" s="1113"/>
      <c r="R41" s="1113"/>
      <c r="S41" s="1113"/>
      <c r="T41" s="1113"/>
      <c r="U41" s="1113"/>
      <c r="V41" s="1113"/>
      <c r="W41" s="1113"/>
      <c r="X41" s="1113"/>
      <c r="Y41" s="1113"/>
      <c r="Z41" s="1113"/>
      <c r="AA41" s="1113"/>
      <c r="AB41" s="1113"/>
      <c r="AC41" s="1113"/>
      <c r="AD41" s="1113"/>
      <c r="AE41" s="1113"/>
      <c r="AF41" s="1113"/>
      <c r="AG41" s="1113"/>
      <c r="AH41" s="1113"/>
      <c r="AI41" s="1113"/>
      <c r="AJ41" s="1113"/>
      <c r="AK41" s="1113"/>
      <c r="AL41" s="1113"/>
      <c r="AM41" s="1089"/>
      <c r="AN41" s="1106"/>
      <c r="AO41" s="1106"/>
      <c r="AP41" s="1106"/>
      <c r="AQ41" s="1107"/>
      <c r="AR41" s="1108"/>
      <c r="AS41" s="1109"/>
      <c r="AT41" s="1109"/>
      <c r="AU41" s="1109"/>
      <c r="AV41" s="1109"/>
      <c r="AW41" s="1109"/>
      <c r="AX41" s="1109"/>
      <c r="AY41" s="1109"/>
      <c r="AZ41" s="1109"/>
      <c r="BA41" s="1109"/>
      <c r="BB41" s="1109"/>
      <c r="BC41" s="1109"/>
      <c r="BD41" s="1109"/>
      <c r="BE41" s="1089"/>
      <c r="BF41" s="1057"/>
      <c r="BG41" s="1103"/>
      <c r="BH41" s="1104"/>
      <c r="BI41" s="1104"/>
      <c r="BJ41" s="1104"/>
      <c r="BK41" s="1104"/>
      <c r="BL41" s="1104"/>
      <c r="BM41" s="1104"/>
      <c r="BN41" s="1104"/>
      <c r="BO41" s="1104"/>
      <c r="BP41" s="1104"/>
      <c r="BQ41" s="1104"/>
      <c r="BR41" s="1104"/>
      <c r="BS41" s="1104"/>
      <c r="BT41" s="1105"/>
      <c r="BU41" s="85"/>
      <c r="BV41" s="413"/>
      <c r="BW41" s="413"/>
    </row>
    <row r="42" spans="2:85" s="84" customFormat="1" ht="9" customHeight="1">
      <c r="C42" s="1090">
        <v>10</v>
      </c>
      <c r="D42" s="1091"/>
      <c r="E42" s="1092"/>
      <c r="F42" s="417"/>
      <c r="G42" s="1087" t="s">
        <v>98</v>
      </c>
      <c r="H42" s="1087"/>
      <c r="I42" s="1087"/>
      <c r="J42" s="1087"/>
      <c r="K42" s="1087"/>
      <c r="L42" s="1083" t="s">
        <v>99</v>
      </c>
      <c r="M42" s="1112"/>
      <c r="N42" s="1112"/>
      <c r="O42" s="1112"/>
      <c r="P42" s="1112"/>
      <c r="Q42" s="1112"/>
      <c r="R42" s="1112"/>
      <c r="S42" s="1112"/>
      <c r="T42" s="1112"/>
      <c r="U42" s="1112"/>
      <c r="V42" s="1112"/>
      <c r="W42" s="1112"/>
      <c r="X42" s="1112"/>
      <c r="Y42" s="1112"/>
      <c r="Z42" s="1112"/>
      <c r="AA42" s="1112"/>
      <c r="AB42" s="1112"/>
      <c r="AC42" s="1112"/>
      <c r="AD42" s="1112"/>
      <c r="AE42" s="1112"/>
      <c r="AF42" s="1112"/>
      <c r="AG42" s="1112"/>
      <c r="AH42" s="1112"/>
      <c r="AI42" s="1112"/>
      <c r="AJ42" s="1112"/>
      <c r="AK42" s="1112"/>
      <c r="AL42" s="1112"/>
      <c r="AM42" s="1083" t="s">
        <v>100</v>
      </c>
      <c r="AN42" s="411"/>
      <c r="AO42" s="411"/>
      <c r="AP42" s="411"/>
      <c r="AQ42" s="411"/>
      <c r="AR42" s="1066"/>
      <c r="AS42" s="1067"/>
      <c r="AT42" s="1067"/>
      <c r="AU42" s="1067"/>
      <c r="AV42" s="1067"/>
      <c r="AW42" s="1067"/>
      <c r="AX42" s="1067"/>
      <c r="AY42" s="1067"/>
      <c r="AZ42" s="1067"/>
      <c r="BA42" s="1067"/>
      <c r="BB42" s="1067"/>
      <c r="BC42" s="1067"/>
      <c r="BD42" s="1067"/>
      <c r="BE42" s="1083" t="s">
        <v>203</v>
      </c>
      <c r="BF42" s="1083"/>
      <c r="BG42" s="1077"/>
      <c r="BH42" s="1078"/>
      <c r="BI42" s="1078"/>
      <c r="BJ42" s="1078"/>
      <c r="BK42" s="1078"/>
      <c r="BL42" s="1078"/>
      <c r="BM42" s="1078"/>
      <c r="BN42" s="1078"/>
      <c r="BO42" s="1078"/>
      <c r="BP42" s="1078"/>
      <c r="BQ42" s="1078"/>
      <c r="BR42" s="1078"/>
      <c r="BS42" s="1078"/>
      <c r="BT42" s="1079"/>
      <c r="BU42" s="85"/>
      <c r="BV42" s="413"/>
      <c r="BW42" s="413"/>
    </row>
    <row r="43" spans="2:85" s="84" customFormat="1" ht="9" customHeight="1" thickBot="1">
      <c r="C43" s="1093"/>
      <c r="D43" s="1094"/>
      <c r="E43" s="1095"/>
      <c r="F43" s="418"/>
      <c r="G43" s="1088"/>
      <c r="H43" s="1088"/>
      <c r="I43" s="1088"/>
      <c r="J43" s="1088"/>
      <c r="K43" s="1088"/>
      <c r="L43" s="1089"/>
      <c r="M43" s="1113"/>
      <c r="N43" s="1113"/>
      <c r="O43" s="1113"/>
      <c r="P43" s="1113"/>
      <c r="Q43" s="1113"/>
      <c r="R43" s="1113"/>
      <c r="S43" s="1113"/>
      <c r="T43" s="1113"/>
      <c r="U43" s="1113"/>
      <c r="V43" s="1113"/>
      <c r="W43" s="1113"/>
      <c r="X43" s="1113"/>
      <c r="Y43" s="1113"/>
      <c r="Z43" s="1113"/>
      <c r="AA43" s="1113"/>
      <c r="AB43" s="1113"/>
      <c r="AC43" s="1113"/>
      <c r="AD43" s="1113"/>
      <c r="AE43" s="1113"/>
      <c r="AF43" s="1113"/>
      <c r="AG43" s="1113"/>
      <c r="AH43" s="1113"/>
      <c r="AI43" s="1113"/>
      <c r="AJ43" s="1113"/>
      <c r="AK43" s="1113"/>
      <c r="AL43" s="1113"/>
      <c r="AM43" s="1089"/>
      <c r="AN43" s="88"/>
      <c r="AO43" s="88"/>
      <c r="AP43" s="88"/>
      <c r="AQ43" s="88"/>
      <c r="AR43" s="1110"/>
      <c r="AS43" s="1111"/>
      <c r="AT43" s="1111"/>
      <c r="AU43" s="1111"/>
      <c r="AV43" s="1111"/>
      <c r="AW43" s="1111"/>
      <c r="AX43" s="1111"/>
      <c r="AY43" s="1111"/>
      <c r="AZ43" s="1111"/>
      <c r="BA43" s="1111"/>
      <c r="BB43" s="1111"/>
      <c r="BC43" s="1111"/>
      <c r="BD43" s="1111"/>
      <c r="BE43" s="1086"/>
      <c r="BF43" s="1086"/>
      <c r="BG43" s="1114"/>
      <c r="BH43" s="1115"/>
      <c r="BI43" s="1115"/>
      <c r="BJ43" s="1115"/>
      <c r="BK43" s="1115"/>
      <c r="BL43" s="1115"/>
      <c r="BM43" s="1115"/>
      <c r="BN43" s="1115"/>
      <c r="BO43" s="1115"/>
      <c r="BP43" s="1115"/>
      <c r="BQ43" s="1115"/>
      <c r="BR43" s="1115"/>
      <c r="BS43" s="1115"/>
      <c r="BT43" s="1116"/>
      <c r="BU43" s="85"/>
      <c r="BV43" s="413"/>
      <c r="BW43" s="413"/>
    </row>
    <row r="44" spans="2:85" s="84" customFormat="1" ht="8.25" customHeight="1">
      <c r="C44" s="1071" t="s">
        <v>130</v>
      </c>
      <c r="D44" s="1072"/>
      <c r="E44" s="1072"/>
      <c r="F44" s="1072"/>
      <c r="G44" s="1072"/>
      <c r="H44" s="1072"/>
      <c r="I44" s="1072"/>
      <c r="J44" s="1072"/>
      <c r="K44" s="1072"/>
      <c r="L44" s="1072"/>
      <c r="M44" s="1072"/>
      <c r="N44" s="1072"/>
      <c r="O44" s="1072"/>
      <c r="P44" s="1072"/>
      <c r="Q44" s="1072"/>
      <c r="R44" s="1072"/>
      <c r="S44" s="1072"/>
      <c r="T44" s="1072"/>
      <c r="U44" s="1072"/>
      <c r="V44" s="1072"/>
      <c r="W44" s="1072"/>
      <c r="X44" s="1072"/>
      <c r="Y44" s="1072"/>
      <c r="Z44" s="1072"/>
      <c r="AA44" s="1072"/>
      <c r="AB44" s="1072"/>
      <c r="AC44" s="1072"/>
      <c r="AD44" s="1072"/>
      <c r="AE44" s="1072"/>
      <c r="AF44" s="1072"/>
      <c r="AG44" s="1072"/>
      <c r="AH44" s="1072"/>
      <c r="AI44" s="1072"/>
      <c r="AJ44" s="1072"/>
      <c r="AK44" s="1072"/>
      <c r="AL44" s="1072"/>
      <c r="AM44" s="1072"/>
      <c r="AN44" s="1072"/>
      <c r="AO44" s="1072"/>
      <c r="AP44" s="1072"/>
      <c r="AQ44" s="1072"/>
      <c r="AR44" s="1099">
        <f>SUM(AR24:BD43)</f>
        <v>0</v>
      </c>
      <c r="AS44" s="1100"/>
      <c r="AT44" s="1100"/>
      <c r="AU44" s="1100"/>
      <c r="AV44" s="1100"/>
      <c r="AW44" s="1100"/>
      <c r="AX44" s="1100"/>
      <c r="AY44" s="1100"/>
      <c r="AZ44" s="1100"/>
      <c r="BA44" s="1100"/>
      <c r="BB44" s="1100"/>
      <c r="BC44" s="1100"/>
      <c r="BD44" s="1100"/>
      <c r="BE44" s="1085" t="s">
        <v>87</v>
      </c>
      <c r="BF44" s="1085"/>
      <c r="BG44" s="1097" t="s">
        <v>158</v>
      </c>
      <c r="BH44" s="1098"/>
      <c r="BI44" s="1098"/>
      <c r="BJ44" s="409"/>
      <c r="BK44" s="409"/>
      <c r="BL44" s="409"/>
      <c r="BM44" s="409"/>
      <c r="BN44" s="409"/>
      <c r="BO44" s="409"/>
      <c r="BP44" s="409"/>
      <c r="BQ44" s="409"/>
      <c r="BR44" s="409"/>
      <c r="BS44" s="409"/>
      <c r="BT44" s="409"/>
      <c r="BU44" s="409"/>
      <c r="BV44" s="409"/>
      <c r="BW44" s="409"/>
    </row>
    <row r="45" spans="2:85" s="84" customFormat="1" ht="8.25" customHeight="1" thickBot="1">
      <c r="C45" s="1073"/>
      <c r="D45" s="1074"/>
      <c r="E45" s="1074"/>
      <c r="F45" s="1074"/>
      <c r="G45" s="1074"/>
      <c r="H45" s="1074"/>
      <c r="I45" s="1074"/>
      <c r="J45" s="1074"/>
      <c r="K45" s="1074"/>
      <c r="L45" s="1074"/>
      <c r="M45" s="1074"/>
      <c r="N45" s="1074"/>
      <c r="O45" s="1074"/>
      <c r="P45" s="1074"/>
      <c r="Q45" s="1074"/>
      <c r="R45" s="1074"/>
      <c r="S45" s="1074"/>
      <c r="T45" s="1074"/>
      <c r="U45" s="1074"/>
      <c r="V45" s="1074"/>
      <c r="W45" s="1074"/>
      <c r="X45" s="1074"/>
      <c r="Y45" s="1074"/>
      <c r="Z45" s="1074"/>
      <c r="AA45" s="1074"/>
      <c r="AB45" s="1074"/>
      <c r="AC45" s="1074"/>
      <c r="AD45" s="1074"/>
      <c r="AE45" s="1074"/>
      <c r="AF45" s="1074"/>
      <c r="AG45" s="1074"/>
      <c r="AH45" s="1074"/>
      <c r="AI45" s="1074"/>
      <c r="AJ45" s="1074"/>
      <c r="AK45" s="1074"/>
      <c r="AL45" s="1074"/>
      <c r="AM45" s="1074"/>
      <c r="AN45" s="1074"/>
      <c r="AO45" s="1074"/>
      <c r="AP45" s="1074"/>
      <c r="AQ45" s="1074"/>
      <c r="AR45" s="1101"/>
      <c r="AS45" s="1102"/>
      <c r="AT45" s="1102"/>
      <c r="AU45" s="1102"/>
      <c r="AV45" s="1102"/>
      <c r="AW45" s="1102"/>
      <c r="AX45" s="1102"/>
      <c r="AY45" s="1102"/>
      <c r="AZ45" s="1102"/>
      <c r="BA45" s="1102"/>
      <c r="BB45" s="1102"/>
      <c r="BC45" s="1102"/>
      <c r="BD45" s="1102"/>
      <c r="BE45" s="1086"/>
      <c r="BF45" s="1086"/>
      <c r="BG45" s="1097"/>
      <c r="BH45" s="1098"/>
      <c r="BI45" s="1098"/>
    </row>
    <row r="46" spans="2:85" s="84" customFormat="1" ht="8.25" customHeight="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1"/>
    </row>
    <row r="47" spans="2:85" s="84" customFormat="1" ht="7.5" customHeight="1">
      <c r="B47" s="1125" t="s">
        <v>240</v>
      </c>
      <c r="C47" s="1125"/>
      <c r="D47" s="1125"/>
      <c r="E47" s="1125"/>
      <c r="F47" s="1125"/>
      <c r="G47" s="1125"/>
      <c r="H47" s="1125"/>
      <c r="I47" s="1125"/>
      <c r="J47" s="1125"/>
      <c r="K47" s="1125"/>
      <c r="L47" s="1125"/>
      <c r="M47" s="1125"/>
      <c r="N47" s="1125"/>
      <c r="O47" s="1125"/>
      <c r="P47" s="1125"/>
      <c r="Q47" s="1125"/>
      <c r="R47" s="1125"/>
      <c r="S47" s="1125"/>
      <c r="T47" s="1125"/>
      <c r="U47" s="1125"/>
      <c r="V47" s="1125"/>
      <c r="W47" s="1125"/>
      <c r="X47" s="1125"/>
      <c r="Y47" s="1125"/>
      <c r="Z47" s="1125"/>
      <c r="AA47" s="1125"/>
      <c r="AB47" s="1125"/>
    </row>
    <row r="48" spans="2:85" s="84" customFormat="1" ht="7.5" customHeight="1" thickBot="1">
      <c r="B48" s="1125"/>
      <c r="C48" s="1125"/>
      <c r="D48" s="1125"/>
      <c r="E48" s="1125"/>
      <c r="F48" s="1125"/>
      <c r="G48" s="1125"/>
      <c r="H48" s="1125"/>
      <c r="I48" s="1125"/>
      <c r="J48" s="1125"/>
      <c r="K48" s="1125"/>
      <c r="L48" s="1125"/>
      <c r="M48" s="1125"/>
      <c r="N48" s="1125"/>
      <c r="O48" s="1125"/>
      <c r="P48" s="1125"/>
      <c r="Q48" s="1125"/>
      <c r="R48" s="1125"/>
      <c r="S48" s="1125"/>
      <c r="T48" s="1125"/>
      <c r="U48" s="1125"/>
      <c r="V48" s="1125"/>
      <c r="W48" s="1125"/>
      <c r="X48" s="1125"/>
      <c r="Y48" s="1125"/>
      <c r="Z48" s="1125"/>
      <c r="AA48" s="1125"/>
      <c r="AB48" s="1125"/>
    </row>
    <row r="49" spans="2:78" s="84" customFormat="1" ht="11.1" customHeight="1">
      <c r="C49" s="282"/>
      <c r="D49" s="1075" t="s">
        <v>101</v>
      </c>
      <c r="E49" s="1075"/>
      <c r="F49" s="1075"/>
      <c r="G49" s="1075"/>
      <c r="H49" s="1075"/>
      <c r="I49" s="1075"/>
      <c r="J49" s="1075"/>
      <c r="K49" s="1075"/>
      <c r="L49" s="1075"/>
      <c r="M49" s="1075"/>
      <c r="N49" s="1075"/>
      <c r="O49" s="1075"/>
      <c r="P49" s="1075"/>
      <c r="Q49" s="1075"/>
      <c r="R49" s="1075"/>
      <c r="S49" s="1075"/>
      <c r="T49" s="1075"/>
      <c r="U49" s="1075"/>
      <c r="V49" s="1075"/>
      <c r="W49" s="1075"/>
      <c r="X49" s="1075"/>
      <c r="Y49" s="1075"/>
      <c r="Z49" s="1075"/>
      <c r="AA49" s="1075"/>
      <c r="AB49" s="1075"/>
      <c r="AC49" s="1075"/>
      <c r="AD49" s="1075"/>
      <c r="AE49" s="1075"/>
      <c r="AF49" s="1075"/>
      <c r="AG49" s="1075"/>
      <c r="AH49" s="1075"/>
      <c r="AI49" s="1075"/>
      <c r="AJ49" s="1075"/>
      <c r="AK49" s="1075"/>
      <c r="AL49" s="1075"/>
      <c r="AM49" s="1075"/>
      <c r="AN49" s="1075"/>
      <c r="AO49" s="1075"/>
      <c r="AP49" s="1075"/>
      <c r="AQ49" s="283"/>
      <c r="AR49" s="1126"/>
      <c r="AS49" s="1127"/>
      <c r="AT49" s="1127"/>
      <c r="AU49" s="1127"/>
      <c r="AV49" s="1127"/>
      <c r="AW49" s="1127"/>
      <c r="AX49" s="1127"/>
      <c r="AY49" s="1127"/>
      <c r="AZ49" s="1127"/>
      <c r="BA49" s="1127"/>
      <c r="BB49" s="1127"/>
      <c r="BC49" s="1127"/>
      <c r="BD49" s="1127"/>
      <c r="BE49" s="1085" t="s">
        <v>87</v>
      </c>
      <c r="BF49" s="1121"/>
      <c r="BG49" s="1123" t="s">
        <v>202</v>
      </c>
      <c r="BH49" s="1124"/>
      <c r="BI49" s="1124"/>
      <c r="BJ49" s="89"/>
      <c r="BK49" s="89"/>
      <c r="BL49" s="89"/>
      <c r="BM49" s="89"/>
      <c r="BN49" s="89"/>
      <c r="BO49" s="90"/>
      <c r="BR49" s="89"/>
      <c r="BS49" s="89"/>
      <c r="BT49" s="90"/>
      <c r="BU49" s="90"/>
      <c r="BV49" s="90"/>
      <c r="BW49" s="90"/>
    </row>
    <row r="50" spans="2:78" s="84" customFormat="1" ht="11.1" customHeight="1" thickBot="1">
      <c r="C50" s="284"/>
      <c r="D50" s="1076"/>
      <c r="E50" s="1076"/>
      <c r="F50" s="1076"/>
      <c r="G50" s="1076"/>
      <c r="H50" s="1076"/>
      <c r="I50" s="1076"/>
      <c r="J50" s="1076"/>
      <c r="K50" s="1076"/>
      <c r="L50" s="1076"/>
      <c r="M50" s="1076"/>
      <c r="N50" s="1076"/>
      <c r="O50" s="1076"/>
      <c r="P50" s="1076"/>
      <c r="Q50" s="1076"/>
      <c r="R50" s="1076"/>
      <c r="S50" s="1076"/>
      <c r="T50" s="1076"/>
      <c r="U50" s="1076"/>
      <c r="V50" s="1076"/>
      <c r="W50" s="1076"/>
      <c r="X50" s="1076"/>
      <c r="Y50" s="1076"/>
      <c r="Z50" s="1076"/>
      <c r="AA50" s="1076"/>
      <c r="AB50" s="1076"/>
      <c r="AC50" s="1076"/>
      <c r="AD50" s="1076"/>
      <c r="AE50" s="1076"/>
      <c r="AF50" s="1076"/>
      <c r="AG50" s="1076"/>
      <c r="AH50" s="1076"/>
      <c r="AI50" s="1076"/>
      <c r="AJ50" s="1076"/>
      <c r="AK50" s="1076"/>
      <c r="AL50" s="1076"/>
      <c r="AM50" s="1076"/>
      <c r="AN50" s="1076"/>
      <c r="AO50" s="1076"/>
      <c r="AP50" s="1076"/>
      <c r="AQ50" s="285"/>
      <c r="AR50" s="1128"/>
      <c r="AS50" s="1129"/>
      <c r="AT50" s="1129"/>
      <c r="AU50" s="1129"/>
      <c r="AV50" s="1129"/>
      <c r="AW50" s="1129"/>
      <c r="AX50" s="1129"/>
      <c r="AY50" s="1129"/>
      <c r="AZ50" s="1129"/>
      <c r="BA50" s="1129"/>
      <c r="BB50" s="1129"/>
      <c r="BC50" s="1129"/>
      <c r="BD50" s="1129"/>
      <c r="BE50" s="1086"/>
      <c r="BF50" s="1122"/>
      <c r="BG50" s="1123"/>
      <c r="BH50" s="1124"/>
      <c r="BI50" s="1124"/>
      <c r="BJ50" s="89"/>
      <c r="BK50" s="89"/>
      <c r="BL50" s="89"/>
      <c r="BM50" s="89"/>
      <c r="BN50" s="89"/>
      <c r="BO50" s="90"/>
      <c r="BR50" s="89"/>
      <c r="BS50" s="89"/>
      <c r="BT50" s="90"/>
      <c r="BU50" s="90"/>
      <c r="BV50" s="90"/>
      <c r="BW50" s="90"/>
    </row>
    <row r="51" spans="2:78" s="84" customFormat="1" ht="9" customHeight="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1"/>
      <c r="BR51" s="91"/>
      <c r="BS51" s="91"/>
      <c r="BT51" s="91"/>
      <c r="BU51" s="91"/>
      <c r="BV51" s="90"/>
      <c r="BW51" s="90"/>
    </row>
    <row r="52" spans="2:78" s="84" customFormat="1" ht="7.5" customHeight="1">
      <c r="B52" s="1125" t="s">
        <v>241</v>
      </c>
      <c r="C52" s="1125"/>
      <c r="D52" s="1125"/>
      <c r="E52" s="1125"/>
      <c r="F52" s="1125"/>
      <c r="G52" s="1125"/>
      <c r="H52" s="1125"/>
      <c r="I52" s="1125"/>
      <c r="J52" s="1125"/>
      <c r="K52" s="1125"/>
      <c r="L52" s="1125"/>
      <c r="M52" s="1125"/>
      <c r="N52" s="1125"/>
      <c r="O52" s="1125"/>
      <c r="P52" s="1125"/>
      <c r="Q52" s="1125"/>
      <c r="R52" s="1125"/>
      <c r="S52" s="1125"/>
      <c r="T52" s="1125"/>
      <c r="U52" s="1125"/>
      <c r="V52" s="1125"/>
      <c r="W52" s="1125"/>
      <c r="X52" s="1125"/>
      <c r="Y52" s="1125"/>
      <c r="Z52" s="1125"/>
      <c r="AA52" s="1125"/>
      <c r="AB52" s="1125"/>
    </row>
    <row r="53" spans="2:78" s="84" customFormat="1" ht="7.5" customHeight="1" thickBot="1">
      <c r="B53" s="1125"/>
      <c r="C53" s="1125"/>
      <c r="D53" s="1125"/>
      <c r="E53" s="1125"/>
      <c r="F53" s="1125"/>
      <c r="G53" s="1125"/>
      <c r="H53" s="1125"/>
      <c r="I53" s="1125"/>
      <c r="J53" s="1125"/>
      <c r="K53" s="1125"/>
      <c r="L53" s="1125"/>
      <c r="M53" s="1125"/>
      <c r="N53" s="1125"/>
      <c r="O53" s="1125"/>
      <c r="P53" s="1125"/>
      <c r="Q53" s="1125"/>
      <c r="R53" s="1125"/>
      <c r="S53" s="1125"/>
      <c r="T53" s="1125"/>
      <c r="U53" s="1125"/>
      <c r="V53" s="1125"/>
      <c r="W53" s="1125"/>
      <c r="X53" s="1125"/>
      <c r="Y53" s="1125"/>
      <c r="Z53" s="1125"/>
      <c r="AA53" s="1125"/>
      <c r="AB53" s="1125"/>
    </row>
    <row r="54" spans="2:78" s="84" customFormat="1" ht="12.95" customHeight="1">
      <c r="C54" s="416"/>
      <c r="D54" s="414"/>
      <c r="E54" s="414"/>
      <c r="F54" s="1130" t="s">
        <v>262</v>
      </c>
      <c r="G54" s="1130"/>
      <c r="H54" s="1130"/>
      <c r="I54" s="1130"/>
      <c r="J54" s="1130"/>
      <c r="K54" s="1130"/>
      <c r="L54" s="1130"/>
      <c r="M54" s="1130"/>
      <c r="N54" s="1130"/>
      <c r="O54" s="1130"/>
      <c r="P54" s="1130"/>
      <c r="Q54" s="1130"/>
      <c r="R54" s="1130"/>
      <c r="S54" s="1130"/>
      <c r="T54" s="1130"/>
      <c r="U54" s="1130"/>
      <c r="V54" s="1130"/>
      <c r="W54" s="1130"/>
      <c r="X54" s="1130"/>
      <c r="Y54" s="1130"/>
      <c r="Z54" s="1130"/>
      <c r="AA54" s="1130"/>
      <c r="AB54" s="1130"/>
      <c r="AC54" s="1130"/>
      <c r="AD54" s="1130"/>
      <c r="AE54" s="1130"/>
      <c r="AF54" s="1130"/>
      <c r="AG54" s="1130"/>
      <c r="AH54" s="1130"/>
      <c r="AI54" s="1130"/>
      <c r="AJ54" s="1130"/>
      <c r="AK54" s="1130"/>
      <c r="AL54" s="1130"/>
      <c r="AM54" s="1130"/>
      <c r="AN54" s="1130"/>
      <c r="AO54" s="1130"/>
      <c r="AP54" s="1130"/>
      <c r="AQ54" s="1130"/>
      <c r="AR54" s="1132">
        <f>IF(AZ16="",AZ14,AZ16)-(AR44+AR49)</f>
        <v>0</v>
      </c>
      <c r="AS54" s="1133"/>
      <c r="AT54" s="1133"/>
      <c r="AU54" s="1133"/>
      <c r="AV54" s="1133"/>
      <c r="AW54" s="1133"/>
      <c r="AX54" s="1133"/>
      <c r="AY54" s="1133"/>
      <c r="AZ54" s="1133"/>
      <c r="BA54" s="1133"/>
      <c r="BB54" s="1133"/>
      <c r="BC54" s="1133"/>
      <c r="BD54" s="1133"/>
      <c r="BE54" s="1117" t="s">
        <v>160</v>
      </c>
      <c r="BF54" s="1118"/>
      <c r="BG54" s="1097" t="s">
        <v>204</v>
      </c>
      <c r="BH54" s="1098"/>
      <c r="BI54" s="1098"/>
      <c r="BJ54" s="1098"/>
      <c r="BK54" s="409"/>
      <c r="BL54" s="409"/>
      <c r="BM54" s="409"/>
      <c r="BN54" s="409"/>
      <c r="BO54" s="409"/>
      <c r="BP54" s="92"/>
      <c r="BQ54" s="92"/>
      <c r="BR54" s="89"/>
      <c r="BS54" s="409"/>
      <c r="BT54" s="409"/>
      <c r="BU54" s="409"/>
      <c r="BV54" s="409"/>
      <c r="BW54" s="409"/>
    </row>
    <row r="55" spans="2:78" s="84" customFormat="1" ht="12.95" customHeight="1" thickBot="1">
      <c r="C55" s="286"/>
      <c r="D55" s="418"/>
      <c r="E55" s="418"/>
      <c r="F55" s="1131"/>
      <c r="G55" s="1131"/>
      <c r="H55" s="1131"/>
      <c r="I55" s="1131"/>
      <c r="J55" s="1131"/>
      <c r="K55" s="1131"/>
      <c r="L55" s="1131"/>
      <c r="M55" s="1131"/>
      <c r="N55" s="1131"/>
      <c r="O55" s="1131"/>
      <c r="P55" s="1131"/>
      <c r="Q55" s="1131"/>
      <c r="R55" s="1131"/>
      <c r="S55" s="1131"/>
      <c r="T55" s="1131"/>
      <c r="U55" s="1131"/>
      <c r="V55" s="1131"/>
      <c r="W55" s="1131"/>
      <c r="X55" s="1131"/>
      <c r="Y55" s="1131"/>
      <c r="Z55" s="1131"/>
      <c r="AA55" s="1131"/>
      <c r="AB55" s="1131"/>
      <c r="AC55" s="1131"/>
      <c r="AD55" s="1131"/>
      <c r="AE55" s="1131"/>
      <c r="AF55" s="1131"/>
      <c r="AG55" s="1131"/>
      <c r="AH55" s="1131"/>
      <c r="AI55" s="1131"/>
      <c r="AJ55" s="1131"/>
      <c r="AK55" s="1131"/>
      <c r="AL55" s="1131"/>
      <c r="AM55" s="1131"/>
      <c r="AN55" s="1131"/>
      <c r="AO55" s="1131"/>
      <c r="AP55" s="1131"/>
      <c r="AQ55" s="1131"/>
      <c r="AR55" s="1134"/>
      <c r="AS55" s="1135"/>
      <c r="AT55" s="1135"/>
      <c r="AU55" s="1135"/>
      <c r="AV55" s="1135"/>
      <c r="AW55" s="1135"/>
      <c r="AX55" s="1135"/>
      <c r="AY55" s="1135"/>
      <c r="AZ55" s="1135"/>
      <c r="BA55" s="1135"/>
      <c r="BB55" s="1135"/>
      <c r="BC55" s="1135"/>
      <c r="BD55" s="1135"/>
      <c r="BE55" s="1119"/>
      <c r="BF55" s="1120"/>
      <c r="BG55" s="1097"/>
      <c r="BH55" s="1098"/>
      <c r="BI55" s="1098"/>
      <c r="BJ55" s="1098"/>
      <c r="BP55" s="92"/>
      <c r="BQ55" s="92"/>
      <c r="BR55" s="89"/>
    </row>
    <row r="56" spans="2:78" s="84" customFormat="1" ht="12.95" customHeight="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1"/>
      <c r="BR56" s="91"/>
      <c r="BS56" s="91"/>
      <c r="BT56" s="91"/>
      <c r="BU56" s="91"/>
      <c r="BZ56" s="1271">
        <f>AB61-AS61</f>
        <v>0</v>
      </c>
    </row>
    <row r="57" spans="2:78" s="84" customFormat="1" ht="9.9499999999999993" customHeight="1">
      <c r="B57" s="1285" t="s">
        <v>242</v>
      </c>
      <c r="C57" s="1285"/>
      <c r="D57" s="1285"/>
      <c r="E57" s="1285"/>
      <c r="F57" s="1285"/>
      <c r="G57" s="1285"/>
      <c r="H57" s="1285"/>
      <c r="I57" s="1285"/>
      <c r="J57" s="1285"/>
      <c r="K57" s="1285"/>
      <c r="L57" s="1285"/>
      <c r="M57" s="1285"/>
      <c r="N57" s="1285"/>
      <c r="O57" s="1285"/>
      <c r="P57" s="1285"/>
      <c r="Q57" s="1285"/>
      <c r="R57" s="1285"/>
      <c r="S57" s="1285"/>
      <c r="T57" s="1285"/>
      <c r="U57" s="1285"/>
      <c r="V57" s="1285"/>
      <c r="W57" s="1285"/>
      <c r="X57" s="1285"/>
      <c r="Y57" s="1285"/>
      <c r="Z57" s="1285"/>
      <c r="AA57" s="1285"/>
      <c r="AB57" s="1285"/>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Z57" s="1270"/>
    </row>
    <row r="58" spans="2:78" s="84" customFormat="1" ht="9.9499999999999993" customHeight="1" thickBot="1">
      <c r="B58" s="1285"/>
      <c r="C58" s="1285"/>
      <c r="D58" s="1285"/>
      <c r="E58" s="1285"/>
      <c r="F58" s="1285"/>
      <c r="G58" s="1285"/>
      <c r="H58" s="1285"/>
      <c r="I58" s="1285"/>
      <c r="J58" s="1285"/>
      <c r="K58" s="1285"/>
      <c r="L58" s="1285"/>
      <c r="M58" s="1285"/>
      <c r="N58" s="1285"/>
      <c r="O58" s="1285"/>
      <c r="P58" s="1285"/>
      <c r="Q58" s="1285"/>
      <c r="R58" s="1285"/>
      <c r="S58" s="1285"/>
      <c r="T58" s="1285"/>
      <c r="U58" s="1285"/>
      <c r="V58" s="1285"/>
      <c r="W58" s="1285"/>
      <c r="X58" s="1285"/>
      <c r="Y58" s="1285"/>
      <c r="Z58" s="1285"/>
      <c r="AA58" s="1285"/>
      <c r="AB58" s="1285"/>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Z58" s="1269" t="str">
        <f>IF(BZ56&lt;0,"申請額が超過です。","")</f>
        <v/>
      </c>
    </row>
    <row r="59" spans="2:78" s="84" customFormat="1" ht="9" customHeight="1" thickTop="1">
      <c r="B59" s="95"/>
      <c r="C59" s="1199" t="s">
        <v>102</v>
      </c>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287"/>
      <c r="AC59" s="287"/>
      <c r="AD59" s="1172" t="str">
        <f>IF(BZ58="","",BZ58)</f>
        <v/>
      </c>
      <c r="AE59" s="1172"/>
      <c r="AF59" s="1172"/>
      <c r="AG59" s="1172"/>
      <c r="AH59" s="1172"/>
      <c r="AI59" s="1172"/>
      <c r="AJ59" s="1172"/>
      <c r="AK59" s="1172"/>
      <c r="AL59" s="1172"/>
      <c r="AM59" s="1172"/>
      <c r="AN59" s="1172"/>
      <c r="AO59" s="1172"/>
      <c r="AP59" s="1172"/>
      <c r="AQ59" s="1172"/>
      <c r="AR59" s="1172"/>
      <c r="AS59" s="1172"/>
      <c r="AT59" s="1172"/>
      <c r="AU59" s="1172"/>
      <c r="AV59" s="1172"/>
      <c r="AW59" s="1172"/>
      <c r="AX59" s="1172"/>
      <c r="AY59" s="1172"/>
      <c r="AZ59" s="1172"/>
      <c r="BA59" s="1172"/>
      <c r="BB59" s="1172"/>
      <c r="BC59" s="1172"/>
      <c r="BD59" s="1172"/>
      <c r="BE59" s="1172"/>
      <c r="BF59" s="1173"/>
      <c r="BG59" s="288"/>
      <c r="BH59" s="288"/>
      <c r="BI59" s="288"/>
      <c r="BJ59" s="288"/>
      <c r="BK59" s="288"/>
      <c r="BL59" s="288"/>
      <c r="BM59" s="288"/>
      <c r="BN59" s="288"/>
      <c r="BO59" s="289"/>
      <c r="BP59" s="289"/>
      <c r="BQ59" s="289"/>
      <c r="BR59" s="289"/>
      <c r="BS59" s="289"/>
      <c r="BT59" s="289"/>
      <c r="BU59" s="94"/>
      <c r="BV59" s="94"/>
      <c r="BW59" s="94"/>
      <c r="BZ59" s="1270"/>
    </row>
    <row r="60" spans="2:78" s="84" customFormat="1" ht="9" customHeight="1">
      <c r="B60" s="95"/>
      <c r="C60" s="1201"/>
      <c r="D60" s="1202"/>
      <c r="E60" s="1202"/>
      <c r="F60" s="1202"/>
      <c r="G60" s="1202"/>
      <c r="H60" s="1202"/>
      <c r="I60" s="1202"/>
      <c r="J60" s="1202"/>
      <c r="K60" s="1202"/>
      <c r="L60" s="1202"/>
      <c r="M60" s="1202"/>
      <c r="N60" s="1202"/>
      <c r="O60" s="1202"/>
      <c r="P60" s="1202"/>
      <c r="Q60" s="1202"/>
      <c r="R60" s="1202"/>
      <c r="S60" s="1202"/>
      <c r="T60" s="1202"/>
      <c r="U60" s="1202"/>
      <c r="V60" s="1202"/>
      <c r="W60" s="1202"/>
      <c r="X60" s="1202"/>
      <c r="Y60" s="1202"/>
      <c r="Z60" s="1202"/>
      <c r="AA60" s="1202"/>
      <c r="AB60" s="290"/>
      <c r="AC60" s="290"/>
      <c r="AD60" s="1174"/>
      <c r="AE60" s="1174"/>
      <c r="AF60" s="1174"/>
      <c r="AG60" s="1174"/>
      <c r="AH60" s="1174"/>
      <c r="AI60" s="1174"/>
      <c r="AJ60" s="1174"/>
      <c r="AK60" s="1174"/>
      <c r="AL60" s="1174"/>
      <c r="AM60" s="1174"/>
      <c r="AN60" s="1174"/>
      <c r="AO60" s="1174"/>
      <c r="AP60" s="1174"/>
      <c r="AQ60" s="1174"/>
      <c r="AR60" s="1174"/>
      <c r="AS60" s="1174"/>
      <c r="AT60" s="1174"/>
      <c r="AU60" s="1174"/>
      <c r="AV60" s="1174"/>
      <c r="AW60" s="1174"/>
      <c r="AX60" s="1174"/>
      <c r="AY60" s="1174"/>
      <c r="AZ60" s="1174"/>
      <c r="BA60" s="1174"/>
      <c r="BB60" s="1174"/>
      <c r="BC60" s="1174"/>
      <c r="BD60" s="1174"/>
      <c r="BE60" s="1174"/>
      <c r="BF60" s="1175"/>
      <c r="BG60" s="289"/>
      <c r="BH60" s="289"/>
      <c r="BI60" s="289"/>
      <c r="BJ60" s="289"/>
      <c r="BK60" s="289"/>
      <c r="BL60" s="289"/>
      <c r="BM60" s="289"/>
      <c r="BN60" s="289"/>
      <c r="BO60" s="289"/>
      <c r="BP60" s="289"/>
      <c r="BQ60" s="289"/>
      <c r="BR60" s="289"/>
      <c r="BS60" s="289"/>
      <c r="BT60" s="289"/>
      <c r="BU60" s="94"/>
      <c r="BV60" s="94"/>
      <c r="BW60" s="94"/>
      <c r="BZ60" s="1286">
        <f>AS67+AS70</f>
        <v>0</v>
      </c>
    </row>
    <row r="61" spans="2:78" s="84" customFormat="1" ht="10.5" customHeight="1">
      <c r="B61" s="95"/>
      <c r="C61" s="1203" t="s">
        <v>263</v>
      </c>
      <c r="D61" s="1204"/>
      <c r="E61" s="1204"/>
      <c r="F61" s="1204"/>
      <c r="G61" s="1204"/>
      <c r="H61" s="1204"/>
      <c r="I61" s="1204"/>
      <c r="J61" s="1204"/>
      <c r="K61" s="1204"/>
      <c r="L61" s="1204"/>
      <c r="M61" s="1204"/>
      <c r="N61" s="1204"/>
      <c r="O61" s="1204"/>
      <c r="P61" s="1204"/>
      <c r="Q61" s="1204"/>
      <c r="R61" s="1204"/>
      <c r="S61" s="1204"/>
      <c r="T61" s="1204"/>
      <c r="U61" s="1204"/>
      <c r="V61" s="1204"/>
      <c r="W61" s="1204"/>
      <c r="X61" s="1204"/>
      <c r="Y61" s="1204"/>
      <c r="Z61" s="1204"/>
      <c r="AA61" s="1204"/>
      <c r="AB61" s="1211">
        <f>INT($AR$54/10000*1/10)</f>
        <v>0</v>
      </c>
      <c r="AC61" s="1211"/>
      <c r="AD61" s="1211"/>
      <c r="AE61" s="1211"/>
      <c r="AF61" s="1211"/>
      <c r="AG61" s="1211"/>
      <c r="AH61" s="1272" t="s">
        <v>335</v>
      </c>
      <c r="AI61" s="1272"/>
      <c r="AJ61" s="1272"/>
      <c r="AK61" s="1272"/>
      <c r="AL61" s="1274" t="s">
        <v>334</v>
      </c>
      <c r="AM61" s="1275"/>
      <c r="AN61" s="1275"/>
      <c r="AO61" s="1275"/>
      <c r="AP61" s="1275"/>
      <c r="AQ61" s="1276"/>
      <c r="AR61" s="291"/>
      <c r="AS61" s="1211">
        <f>BZ60</f>
        <v>0</v>
      </c>
      <c r="AT61" s="1211"/>
      <c r="AU61" s="1211"/>
      <c r="AV61" s="1211"/>
      <c r="AW61" s="1211"/>
      <c r="AX61" s="1211"/>
      <c r="AY61" s="1211"/>
      <c r="AZ61" s="1207" t="s">
        <v>356</v>
      </c>
      <c r="BA61" s="1207"/>
      <c r="BB61" s="1207"/>
      <c r="BC61" s="1207"/>
      <c r="BD61" s="1207"/>
      <c r="BE61" s="1207"/>
      <c r="BF61" s="1208"/>
      <c r="BG61" s="1283" t="s">
        <v>359</v>
      </c>
      <c r="BH61" s="1284"/>
      <c r="BI61" s="1284"/>
      <c r="BJ61" s="1284"/>
      <c r="BK61" s="1284"/>
      <c r="BL61" s="1284"/>
      <c r="BM61" s="1284"/>
      <c r="BN61" s="1284"/>
      <c r="BO61" s="1284"/>
      <c r="BP61" s="1284"/>
      <c r="BQ61" s="1284"/>
      <c r="BR61" s="1284"/>
      <c r="BS61" s="1284"/>
      <c r="BT61" s="1284"/>
      <c r="BU61" s="95"/>
      <c r="BV61" s="95"/>
      <c r="BW61" s="95"/>
      <c r="BZ61" s="1287"/>
    </row>
    <row r="62" spans="2:78" s="84" customFormat="1" ht="10.5" customHeight="1" thickBot="1">
      <c r="B62" s="95"/>
      <c r="C62" s="1205"/>
      <c r="D62" s="1206"/>
      <c r="E62" s="1206"/>
      <c r="F62" s="1206"/>
      <c r="G62" s="1206"/>
      <c r="H62" s="1206"/>
      <c r="I62" s="1206"/>
      <c r="J62" s="1206"/>
      <c r="K62" s="1206"/>
      <c r="L62" s="1206"/>
      <c r="M62" s="1206"/>
      <c r="N62" s="1206"/>
      <c r="O62" s="1206"/>
      <c r="P62" s="1206"/>
      <c r="Q62" s="1206"/>
      <c r="R62" s="1206"/>
      <c r="S62" s="1206"/>
      <c r="T62" s="1206"/>
      <c r="U62" s="1206"/>
      <c r="V62" s="1206"/>
      <c r="W62" s="1206"/>
      <c r="X62" s="1206"/>
      <c r="Y62" s="1206"/>
      <c r="Z62" s="1206"/>
      <c r="AA62" s="1206"/>
      <c r="AB62" s="1212"/>
      <c r="AC62" s="1212"/>
      <c r="AD62" s="1212"/>
      <c r="AE62" s="1212"/>
      <c r="AF62" s="1212"/>
      <c r="AG62" s="1212"/>
      <c r="AH62" s="1273"/>
      <c r="AI62" s="1273"/>
      <c r="AJ62" s="1273"/>
      <c r="AK62" s="1273"/>
      <c r="AL62" s="1277"/>
      <c r="AM62" s="1278"/>
      <c r="AN62" s="1278"/>
      <c r="AO62" s="1278"/>
      <c r="AP62" s="1278"/>
      <c r="AQ62" s="1279"/>
      <c r="AR62" s="292"/>
      <c r="AS62" s="1212"/>
      <c r="AT62" s="1212"/>
      <c r="AU62" s="1212"/>
      <c r="AV62" s="1212"/>
      <c r="AW62" s="1212"/>
      <c r="AX62" s="1212"/>
      <c r="AY62" s="1212"/>
      <c r="AZ62" s="1209"/>
      <c r="BA62" s="1209"/>
      <c r="BB62" s="1209"/>
      <c r="BC62" s="1209"/>
      <c r="BD62" s="1209"/>
      <c r="BE62" s="1209"/>
      <c r="BF62" s="1210"/>
      <c r="BG62" s="1283"/>
      <c r="BH62" s="1284"/>
      <c r="BI62" s="1284"/>
      <c r="BJ62" s="1284"/>
      <c r="BK62" s="1284"/>
      <c r="BL62" s="1284"/>
      <c r="BM62" s="1284"/>
      <c r="BN62" s="1284"/>
      <c r="BO62" s="1284"/>
      <c r="BP62" s="1284"/>
      <c r="BQ62" s="1284"/>
      <c r="BR62" s="1284"/>
      <c r="BS62" s="1284"/>
      <c r="BT62" s="1284"/>
      <c r="BU62" s="95"/>
      <c r="BV62" s="95"/>
      <c r="BW62" s="95"/>
    </row>
    <row r="63" spans="2:78" s="84" customFormat="1" ht="9" customHeight="1" thickTop="1">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4"/>
      <c r="AB63" s="294"/>
      <c r="AC63" s="294"/>
      <c r="AD63" s="294"/>
      <c r="AE63" s="294"/>
      <c r="AF63" s="294"/>
      <c r="AG63" s="294"/>
      <c r="AH63" s="294"/>
      <c r="AI63" s="294"/>
      <c r="AJ63" s="294"/>
      <c r="AK63" s="294"/>
      <c r="AM63" s="621"/>
      <c r="AN63" s="621"/>
      <c r="AO63" s="621"/>
      <c r="AP63" s="621"/>
      <c r="AQ63" s="621"/>
      <c r="AR63" s="621"/>
      <c r="AS63" s="621"/>
      <c r="AT63" s="621"/>
      <c r="AU63" s="621"/>
      <c r="AV63" s="621"/>
      <c r="AW63" s="621"/>
      <c r="AX63" s="621"/>
      <c r="AY63" s="621"/>
      <c r="AZ63" s="621"/>
      <c r="BA63" s="621"/>
      <c r="BB63" s="621"/>
      <c r="BC63" s="621"/>
      <c r="BD63" s="621"/>
      <c r="BE63" s="621"/>
      <c r="BF63" s="621"/>
      <c r="BG63" s="621"/>
      <c r="BH63" s="621"/>
      <c r="BI63" s="621"/>
      <c r="BJ63" s="621"/>
      <c r="BK63" s="621"/>
      <c r="BL63" s="621"/>
      <c r="BM63" s="621"/>
      <c r="BN63" s="621"/>
      <c r="BO63" s="621"/>
      <c r="BP63" s="621"/>
      <c r="BQ63" s="621"/>
      <c r="BR63" s="621"/>
      <c r="BS63" s="621"/>
      <c r="BT63" s="621"/>
      <c r="BU63" s="96"/>
      <c r="BV63" s="96"/>
      <c r="BW63" s="96"/>
    </row>
    <row r="64" spans="2:78" s="84" customFormat="1" ht="9" customHeight="1" thickBot="1">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4"/>
      <c r="AB64" s="294"/>
      <c r="AC64" s="294"/>
      <c r="AD64" s="294"/>
      <c r="AE64" s="294"/>
      <c r="AF64" s="294"/>
      <c r="AG64" s="294"/>
      <c r="AH64" s="294"/>
      <c r="AI64" s="294"/>
      <c r="AJ64" s="294"/>
      <c r="AK64" s="294"/>
      <c r="AL64" s="621"/>
      <c r="AM64" s="621"/>
      <c r="AN64" s="621"/>
      <c r="AO64" s="621"/>
      <c r="AP64" s="621"/>
      <c r="AQ64" s="621"/>
      <c r="AR64" s="621"/>
      <c r="AS64" s="621"/>
      <c r="AT64" s="621"/>
      <c r="AU64" s="621"/>
      <c r="AV64" s="621"/>
      <c r="AW64" s="621"/>
      <c r="AX64" s="621"/>
      <c r="AY64" s="621"/>
      <c r="AZ64" s="621"/>
      <c r="BA64" s="621"/>
      <c r="BB64" s="621"/>
      <c r="BC64" s="621"/>
      <c r="BD64" s="621"/>
      <c r="BE64" s="621"/>
      <c r="BF64" s="621"/>
      <c r="BG64" s="621"/>
      <c r="BH64" s="621"/>
      <c r="BI64" s="621"/>
      <c r="BJ64" s="621"/>
      <c r="BK64" s="621"/>
      <c r="BL64" s="621"/>
      <c r="BM64" s="621"/>
      <c r="BN64" s="621"/>
      <c r="BO64" s="621"/>
      <c r="BP64" s="621"/>
      <c r="BQ64" s="621"/>
      <c r="BR64" s="621"/>
      <c r="BS64" s="621"/>
      <c r="BT64" s="621"/>
      <c r="BU64" s="96"/>
      <c r="BV64" s="96"/>
      <c r="BW64" s="96"/>
    </row>
    <row r="65" spans="2:88" s="84" customFormat="1" ht="11.1" customHeight="1">
      <c r="C65" s="1176" t="s">
        <v>230</v>
      </c>
      <c r="D65" s="1177"/>
      <c r="E65" s="1177"/>
      <c r="F65" s="1177"/>
      <c r="G65" s="1177"/>
      <c r="H65" s="1177"/>
      <c r="I65" s="1177"/>
      <c r="J65" s="1177"/>
      <c r="K65" s="1177"/>
      <c r="L65" s="1177"/>
      <c r="M65" s="1177"/>
      <c r="N65" s="1177"/>
      <c r="O65" s="1177"/>
      <c r="P65" s="1177"/>
      <c r="Q65" s="1177"/>
      <c r="R65" s="1177"/>
      <c r="S65" s="1177"/>
      <c r="T65" s="1177"/>
      <c r="U65" s="1177"/>
      <c r="V65" s="1177"/>
      <c r="W65" s="1177"/>
      <c r="X65" s="1177"/>
      <c r="Y65" s="1177"/>
      <c r="Z65" s="1177"/>
      <c r="AA65" s="1177"/>
      <c r="AB65" s="1177"/>
      <c r="AC65" s="1177"/>
      <c r="AD65" s="1177"/>
      <c r="AE65" s="1177"/>
      <c r="AF65" s="1177"/>
      <c r="AG65" s="1177"/>
      <c r="AH65" s="1177"/>
      <c r="AI65" s="1177"/>
      <c r="AJ65" s="1177"/>
      <c r="AK65" s="1177"/>
      <c r="AL65" s="1177"/>
      <c r="AM65" s="1177"/>
      <c r="AN65" s="1177"/>
      <c r="AO65" s="1177"/>
      <c r="AP65" s="1177"/>
      <c r="AQ65" s="1178"/>
      <c r="AR65" s="295"/>
      <c r="AS65" s="1281" t="s">
        <v>243</v>
      </c>
      <c r="AT65" s="1281"/>
      <c r="AU65" s="1281"/>
      <c r="AV65" s="1281"/>
      <c r="AW65" s="1281"/>
      <c r="AX65" s="1281"/>
      <c r="AY65" s="1281"/>
      <c r="AZ65" s="1281"/>
      <c r="BA65" s="1281"/>
      <c r="BB65" s="296"/>
      <c r="BC65" s="296"/>
      <c r="BD65" s="296"/>
      <c r="BE65" s="296"/>
      <c r="BF65" s="297"/>
      <c r="BG65" s="294"/>
      <c r="BH65" s="294"/>
      <c r="BI65" s="294"/>
      <c r="BJ65" s="294"/>
      <c r="BK65" s="294"/>
      <c r="BL65" s="294"/>
      <c r="BM65" s="294"/>
      <c r="BN65" s="294"/>
      <c r="BO65" s="294"/>
      <c r="BP65" s="294"/>
      <c r="BQ65" s="294"/>
      <c r="BR65" s="294"/>
      <c r="BS65" s="294"/>
      <c r="BT65" s="294"/>
      <c r="BU65" s="97"/>
      <c r="BV65" s="97"/>
      <c r="BW65" s="97"/>
      <c r="BY65" s="1280"/>
    </row>
    <row r="66" spans="2:88" s="84" customFormat="1" ht="11.1" customHeight="1">
      <c r="C66" s="1179"/>
      <c r="D66" s="1180"/>
      <c r="E66" s="1180"/>
      <c r="F66" s="1180"/>
      <c r="G66" s="1180"/>
      <c r="H66" s="1180"/>
      <c r="I66" s="1180"/>
      <c r="J66" s="1180"/>
      <c r="K66" s="1180"/>
      <c r="L66" s="1180"/>
      <c r="M66" s="1180"/>
      <c r="N66" s="1180"/>
      <c r="O66" s="1180"/>
      <c r="P66" s="1180"/>
      <c r="Q66" s="1180"/>
      <c r="R66" s="1180"/>
      <c r="S66" s="1180"/>
      <c r="T66" s="1180"/>
      <c r="U66" s="1180"/>
      <c r="V66" s="1180"/>
      <c r="W66" s="1180"/>
      <c r="X66" s="1180"/>
      <c r="Y66" s="1180"/>
      <c r="Z66" s="1180"/>
      <c r="AA66" s="1180"/>
      <c r="AB66" s="1180"/>
      <c r="AC66" s="1180"/>
      <c r="AD66" s="1180"/>
      <c r="AE66" s="1180"/>
      <c r="AF66" s="1180"/>
      <c r="AG66" s="1180"/>
      <c r="AH66" s="1180"/>
      <c r="AI66" s="1180"/>
      <c r="AJ66" s="1180"/>
      <c r="AK66" s="1180"/>
      <c r="AL66" s="1180"/>
      <c r="AM66" s="1180"/>
      <c r="AN66" s="1180"/>
      <c r="AO66" s="1180"/>
      <c r="AP66" s="1180"/>
      <c r="AQ66" s="1181"/>
      <c r="AR66" s="298"/>
      <c r="AS66" s="1282"/>
      <c r="AT66" s="1282"/>
      <c r="AU66" s="1282"/>
      <c r="AV66" s="1282"/>
      <c r="AW66" s="1282"/>
      <c r="AX66" s="1282"/>
      <c r="AY66" s="1282"/>
      <c r="AZ66" s="1282"/>
      <c r="BA66" s="1282"/>
      <c r="BB66" s="299"/>
      <c r="BC66" s="299"/>
      <c r="BD66" s="299"/>
      <c r="BE66" s="299"/>
      <c r="BF66" s="300"/>
      <c r="BG66" s="294"/>
      <c r="BH66" s="294"/>
      <c r="BI66" s="294"/>
      <c r="BJ66" s="294"/>
      <c r="BK66" s="294"/>
      <c r="BL66" s="294"/>
      <c r="BM66" s="294"/>
      <c r="BN66" s="294"/>
      <c r="BO66" s="294"/>
      <c r="BP66" s="294"/>
      <c r="BQ66" s="294"/>
      <c r="BR66" s="294"/>
      <c r="BS66" s="294"/>
      <c r="BT66" s="294"/>
      <c r="BU66" s="97"/>
      <c r="BV66" s="97"/>
      <c r="BW66" s="97"/>
      <c r="BY66" s="1280"/>
    </row>
    <row r="67" spans="2:88" s="84" customFormat="1" ht="11.1" customHeight="1">
      <c r="C67" s="301"/>
      <c r="D67" s="1165" t="s">
        <v>258</v>
      </c>
      <c r="E67" s="1169"/>
      <c r="F67" s="1169"/>
      <c r="G67" s="1169"/>
      <c r="H67" s="1169"/>
      <c r="I67" s="1169"/>
      <c r="J67" s="1169"/>
      <c r="K67" s="1169"/>
      <c r="L67" s="1169"/>
      <c r="M67" s="1169"/>
      <c r="N67" s="1169"/>
      <c r="O67" s="1169"/>
      <c r="P67" s="1169"/>
      <c r="Q67" s="1169"/>
      <c r="R67" s="1169"/>
      <c r="S67" s="1169"/>
      <c r="T67" s="1169"/>
      <c r="U67" s="1169"/>
      <c r="V67" s="1169"/>
      <c r="W67" s="1169"/>
      <c r="X67" s="1169"/>
      <c r="Y67" s="1169"/>
      <c r="Z67" s="1169"/>
      <c r="AA67" s="1169"/>
      <c r="AB67" s="1169"/>
      <c r="AC67" s="1169"/>
      <c r="AD67" s="1169"/>
      <c r="AE67" s="1169"/>
      <c r="AF67" s="1169"/>
      <c r="AG67" s="1169"/>
      <c r="AH67" s="1169"/>
      <c r="AI67" s="1169"/>
      <c r="AJ67" s="1169"/>
      <c r="AK67" s="1169"/>
      <c r="AL67" s="1169"/>
      <c r="AM67" s="1169"/>
      <c r="AN67" s="1169"/>
      <c r="AO67" s="1169"/>
      <c r="AP67" s="1169"/>
      <c r="AQ67" s="302"/>
      <c r="AR67" s="303"/>
      <c r="AS67" s="1193"/>
      <c r="AT67" s="1193"/>
      <c r="AU67" s="1193"/>
      <c r="AV67" s="1193"/>
      <c r="AW67" s="1193"/>
      <c r="AX67" s="1193"/>
      <c r="AY67" s="1193"/>
      <c r="AZ67" s="1193"/>
      <c r="BA67" s="1193"/>
      <c r="BB67" s="1182" t="s">
        <v>231</v>
      </c>
      <c r="BC67" s="1183"/>
      <c r="BD67" s="1183"/>
      <c r="BE67" s="1183"/>
      <c r="BF67" s="1184"/>
      <c r="BG67" s="1290" t="s">
        <v>357</v>
      </c>
      <c r="BH67" s="1291"/>
      <c r="BI67" s="1291"/>
      <c r="BJ67" s="1291"/>
      <c r="BK67" s="1291"/>
      <c r="BL67" s="1291"/>
      <c r="BM67" s="1291"/>
      <c r="BN67" s="294"/>
      <c r="BO67" s="294"/>
      <c r="BP67" s="294"/>
      <c r="BQ67" s="294"/>
      <c r="BR67" s="294"/>
      <c r="BS67" s="294"/>
      <c r="BT67" s="294"/>
      <c r="BU67" s="97"/>
      <c r="BV67" s="97"/>
      <c r="BW67" s="97"/>
      <c r="BZ67" s="620"/>
    </row>
    <row r="68" spans="2:88" s="84" customFormat="1" ht="11.1" customHeight="1">
      <c r="C68" s="85"/>
      <c r="D68" s="1170"/>
      <c r="E68" s="1170"/>
      <c r="F68" s="1170"/>
      <c r="G68" s="1170"/>
      <c r="H68" s="1170"/>
      <c r="I68" s="1170"/>
      <c r="J68" s="1170"/>
      <c r="K68" s="1170"/>
      <c r="L68" s="1170"/>
      <c r="M68" s="1170"/>
      <c r="N68" s="1170"/>
      <c r="O68" s="1170"/>
      <c r="P68" s="1170"/>
      <c r="Q68" s="1170"/>
      <c r="R68" s="1170"/>
      <c r="S68" s="1170"/>
      <c r="T68" s="1170"/>
      <c r="U68" s="1170"/>
      <c r="V68" s="1170"/>
      <c r="W68" s="1170"/>
      <c r="X68" s="1170"/>
      <c r="Y68" s="1170"/>
      <c r="Z68" s="1170"/>
      <c r="AA68" s="1170"/>
      <c r="AB68" s="1170"/>
      <c r="AC68" s="1170"/>
      <c r="AD68" s="1170"/>
      <c r="AE68" s="1170"/>
      <c r="AF68" s="1170"/>
      <c r="AG68" s="1170"/>
      <c r="AH68" s="1170"/>
      <c r="AI68" s="1170"/>
      <c r="AJ68" s="1170"/>
      <c r="AK68" s="1170"/>
      <c r="AL68" s="1170"/>
      <c r="AM68" s="1170"/>
      <c r="AN68" s="1170"/>
      <c r="AO68" s="1170"/>
      <c r="AP68" s="1170"/>
      <c r="AQ68" s="294"/>
      <c r="AR68" s="304"/>
      <c r="AS68" s="1194"/>
      <c r="AT68" s="1194"/>
      <c r="AU68" s="1194"/>
      <c r="AV68" s="1194"/>
      <c r="AW68" s="1194"/>
      <c r="AX68" s="1194"/>
      <c r="AY68" s="1194"/>
      <c r="AZ68" s="1194"/>
      <c r="BA68" s="1194"/>
      <c r="BB68" s="1185"/>
      <c r="BC68" s="1185"/>
      <c r="BD68" s="1185"/>
      <c r="BE68" s="1185"/>
      <c r="BF68" s="1186"/>
      <c r="BG68" s="1290"/>
      <c r="BH68" s="1291"/>
      <c r="BI68" s="1291"/>
      <c r="BJ68" s="1291"/>
      <c r="BK68" s="1291"/>
      <c r="BL68" s="1291"/>
      <c r="BM68" s="1291"/>
      <c r="BN68" s="294"/>
      <c r="BO68" s="294"/>
      <c r="BP68" s="294"/>
      <c r="BQ68" s="294"/>
      <c r="BR68" s="294"/>
      <c r="BS68" s="294"/>
      <c r="BT68" s="294"/>
      <c r="BU68" s="97"/>
      <c r="BV68" s="97"/>
      <c r="BW68" s="97"/>
      <c r="BY68" s="1056"/>
    </row>
    <row r="69" spans="2:88" s="84" customFormat="1" ht="11.1" customHeight="1">
      <c r="C69" s="305"/>
      <c r="D69" s="1171"/>
      <c r="E69" s="1171"/>
      <c r="F69" s="1171"/>
      <c r="G69" s="1171"/>
      <c r="H69" s="1171"/>
      <c r="I69" s="1171"/>
      <c r="J69" s="1171"/>
      <c r="K69" s="1171"/>
      <c r="L69" s="1171"/>
      <c r="M69" s="1171"/>
      <c r="N69" s="1171"/>
      <c r="O69" s="1171"/>
      <c r="P69" s="1171"/>
      <c r="Q69" s="1171"/>
      <c r="R69" s="1171"/>
      <c r="S69" s="1171"/>
      <c r="T69" s="1171"/>
      <c r="U69" s="1171"/>
      <c r="V69" s="1171"/>
      <c r="W69" s="1171"/>
      <c r="X69" s="1171"/>
      <c r="Y69" s="1171"/>
      <c r="Z69" s="1171"/>
      <c r="AA69" s="1171"/>
      <c r="AB69" s="1171"/>
      <c r="AC69" s="1171"/>
      <c r="AD69" s="1171"/>
      <c r="AE69" s="1171"/>
      <c r="AF69" s="1171"/>
      <c r="AG69" s="1171"/>
      <c r="AH69" s="1171"/>
      <c r="AI69" s="1171"/>
      <c r="AJ69" s="1171"/>
      <c r="AK69" s="1171"/>
      <c r="AL69" s="1171"/>
      <c r="AM69" s="1171"/>
      <c r="AN69" s="1171"/>
      <c r="AO69" s="1171"/>
      <c r="AP69" s="1171"/>
      <c r="AQ69" s="306"/>
      <c r="AR69" s="307"/>
      <c r="AS69" s="1195"/>
      <c r="AT69" s="1195"/>
      <c r="AU69" s="1195"/>
      <c r="AV69" s="1195"/>
      <c r="AW69" s="1195"/>
      <c r="AX69" s="1195"/>
      <c r="AY69" s="1195"/>
      <c r="AZ69" s="1195"/>
      <c r="BA69" s="1195"/>
      <c r="BB69" s="1187"/>
      <c r="BC69" s="1187"/>
      <c r="BD69" s="1187"/>
      <c r="BE69" s="1187"/>
      <c r="BF69" s="1188"/>
      <c r="BG69" s="1290"/>
      <c r="BH69" s="1291"/>
      <c r="BI69" s="1291"/>
      <c r="BJ69" s="1291"/>
      <c r="BK69" s="1291"/>
      <c r="BL69" s="1291"/>
      <c r="BM69" s="1291"/>
      <c r="BN69" s="294"/>
      <c r="BO69" s="294"/>
      <c r="BP69" s="294"/>
      <c r="BQ69" s="294"/>
      <c r="BR69" s="294"/>
      <c r="BS69" s="294"/>
      <c r="BT69" s="294"/>
      <c r="BU69" s="97"/>
      <c r="BV69" s="97"/>
      <c r="BW69" s="97"/>
      <c r="BY69" s="1056"/>
    </row>
    <row r="70" spans="2:88" s="84" customFormat="1" ht="11.1" customHeight="1">
      <c r="C70" s="301"/>
      <c r="D70" s="1165" t="s">
        <v>354</v>
      </c>
      <c r="E70" s="1165"/>
      <c r="F70" s="1165"/>
      <c r="G70" s="1165"/>
      <c r="H70" s="1165"/>
      <c r="I70" s="1165"/>
      <c r="J70" s="1165"/>
      <c r="K70" s="1165"/>
      <c r="L70" s="1165"/>
      <c r="M70" s="1165"/>
      <c r="N70" s="1165"/>
      <c r="O70" s="1165"/>
      <c r="P70" s="1165"/>
      <c r="Q70" s="1165"/>
      <c r="R70" s="1165"/>
      <c r="S70" s="1165"/>
      <c r="T70" s="1165"/>
      <c r="U70" s="1165"/>
      <c r="V70" s="1165"/>
      <c r="W70" s="1165"/>
      <c r="X70" s="1165"/>
      <c r="Y70" s="1165"/>
      <c r="Z70" s="1165"/>
      <c r="AA70" s="1165"/>
      <c r="AB70" s="1165"/>
      <c r="AC70" s="1165"/>
      <c r="AD70" s="1165"/>
      <c r="AE70" s="1165"/>
      <c r="AF70" s="1165"/>
      <c r="AG70" s="1165"/>
      <c r="AH70" s="1165"/>
      <c r="AI70" s="1165"/>
      <c r="AJ70" s="1165"/>
      <c r="AK70" s="1165"/>
      <c r="AL70" s="1165"/>
      <c r="AM70" s="308"/>
      <c r="AN70" s="308"/>
      <c r="AO70" s="302"/>
      <c r="AP70" s="302"/>
      <c r="AQ70" s="302"/>
      <c r="AR70" s="303"/>
      <c r="AS70" s="1193"/>
      <c r="AT70" s="1193"/>
      <c r="AU70" s="1193"/>
      <c r="AV70" s="1193"/>
      <c r="AW70" s="1193"/>
      <c r="AX70" s="1193"/>
      <c r="AY70" s="1193"/>
      <c r="AZ70" s="1193"/>
      <c r="BA70" s="1193"/>
      <c r="BB70" s="1182" t="s">
        <v>231</v>
      </c>
      <c r="BC70" s="1183"/>
      <c r="BD70" s="1183"/>
      <c r="BE70" s="1183"/>
      <c r="BF70" s="1184"/>
      <c r="BG70" s="1290" t="s">
        <v>358</v>
      </c>
      <c r="BH70" s="1291"/>
      <c r="BI70" s="1291"/>
      <c r="BJ70" s="1291"/>
      <c r="BK70" s="1291"/>
      <c r="BL70" s="1291"/>
      <c r="BM70" s="1291"/>
      <c r="BN70" s="294"/>
      <c r="BO70" s="294"/>
      <c r="BP70" s="294"/>
      <c r="BQ70" s="294"/>
      <c r="BR70" s="294"/>
      <c r="BS70" s="294"/>
      <c r="BT70" s="294"/>
      <c r="BU70" s="97"/>
      <c r="BV70" s="97"/>
      <c r="BW70" s="97"/>
      <c r="BY70" s="1056"/>
      <c r="CA70" s="95"/>
      <c r="CB70" s="95"/>
      <c r="CC70" s="95"/>
      <c r="CD70" s="95"/>
      <c r="CE70" s="95"/>
      <c r="CF70" s="95"/>
      <c r="CG70" s="95"/>
      <c r="CH70" s="95"/>
      <c r="CI70" s="95"/>
      <c r="CJ70" s="95"/>
    </row>
    <row r="71" spans="2:88" s="84" customFormat="1" ht="11.1" customHeight="1">
      <c r="C71" s="85"/>
      <c r="D71" s="1166"/>
      <c r="E71" s="1166"/>
      <c r="F71" s="1166"/>
      <c r="G71" s="1166"/>
      <c r="H71" s="1166"/>
      <c r="I71" s="1166"/>
      <c r="J71" s="1166"/>
      <c r="K71" s="1166"/>
      <c r="L71" s="1166"/>
      <c r="M71" s="1166"/>
      <c r="N71" s="1166"/>
      <c r="O71" s="1166"/>
      <c r="P71" s="1166"/>
      <c r="Q71" s="1166"/>
      <c r="R71" s="1166"/>
      <c r="S71" s="1166"/>
      <c r="T71" s="1166"/>
      <c r="U71" s="1166"/>
      <c r="V71" s="1166"/>
      <c r="W71" s="1166"/>
      <c r="X71" s="1166"/>
      <c r="Y71" s="1166"/>
      <c r="Z71" s="1166"/>
      <c r="AA71" s="1166"/>
      <c r="AB71" s="1166"/>
      <c r="AC71" s="1166"/>
      <c r="AD71" s="1166"/>
      <c r="AE71" s="1166"/>
      <c r="AF71" s="1166"/>
      <c r="AG71" s="1166"/>
      <c r="AH71" s="1166"/>
      <c r="AI71" s="1166"/>
      <c r="AJ71" s="1166"/>
      <c r="AK71" s="1166"/>
      <c r="AL71" s="1166"/>
      <c r="AM71" s="309"/>
      <c r="AN71" s="309"/>
      <c r="AO71" s="294"/>
      <c r="AP71" s="294"/>
      <c r="AQ71" s="294"/>
      <c r="AR71" s="304"/>
      <c r="AS71" s="1194"/>
      <c r="AT71" s="1194"/>
      <c r="AU71" s="1194"/>
      <c r="AV71" s="1194"/>
      <c r="AW71" s="1194"/>
      <c r="AX71" s="1194"/>
      <c r="AY71" s="1194"/>
      <c r="AZ71" s="1194"/>
      <c r="BA71" s="1194"/>
      <c r="BB71" s="1185"/>
      <c r="BC71" s="1185"/>
      <c r="BD71" s="1185"/>
      <c r="BE71" s="1185"/>
      <c r="BF71" s="1186"/>
      <c r="BG71" s="1290"/>
      <c r="BH71" s="1291"/>
      <c r="BI71" s="1291"/>
      <c r="BJ71" s="1291"/>
      <c r="BK71" s="1291"/>
      <c r="BL71" s="1291"/>
      <c r="BM71" s="1291"/>
      <c r="BN71" s="294"/>
      <c r="BO71" s="294"/>
      <c r="BP71" s="294"/>
      <c r="BQ71" s="294"/>
      <c r="BR71" s="294"/>
      <c r="BS71" s="294"/>
      <c r="BT71" s="294"/>
      <c r="BU71" s="97"/>
      <c r="BV71" s="97"/>
      <c r="BW71" s="97"/>
      <c r="BY71" s="1056"/>
      <c r="CA71" s="95"/>
      <c r="CB71" s="95"/>
      <c r="CC71" s="95"/>
      <c r="CD71" s="95"/>
      <c r="CE71" s="95"/>
      <c r="CF71" s="95"/>
      <c r="CG71" s="95"/>
      <c r="CH71" s="95"/>
      <c r="CI71" s="95"/>
      <c r="CJ71" s="95"/>
    </row>
    <row r="72" spans="2:88" s="84" customFormat="1" ht="11.1" customHeight="1" thickBot="1">
      <c r="C72" s="465"/>
      <c r="D72" s="1167"/>
      <c r="E72" s="1167"/>
      <c r="F72" s="1167"/>
      <c r="G72" s="1167"/>
      <c r="H72" s="1167"/>
      <c r="I72" s="1167"/>
      <c r="J72" s="1167"/>
      <c r="K72" s="1167"/>
      <c r="L72" s="1167"/>
      <c r="M72" s="1167"/>
      <c r="N72" s="1167"/>
      <c r="O72" s="1167"/>
      <c r="P72" s="1167"/>
      <c r="Q72" s="1167"/>
      <c r="R72" s="1167"/>
      <c r="S72" s="1167"/>
      <c r="T72" s="1167"/>
      <c r="U72" s="1167"/>
      <c r="V72" s="1167"/>
      <c r="W72" s="1167"/>
      <c r="X72" s="1167"/>
      <c r="Y72" s="1167"/>
      <c r="Z72" s="1167"/>
      <c r="AA72" s="1167"/>
      <c r="AB72" s="1167"/>
      <c r="AC72" s="1167"/>
      <c r="AD72" s="1167"/>
      <c r="AE72" s="1167"/>
      <c r="AF72" s="1167"/>
      <c r="AG72" s="1167"/>
      <c r="AH72" s="1167"/>
      <c r="AI72" s="1167"/>
      <c r="AJ72" s="1167"/>
      <c r="AK72" s="1167"/>
      <c r="AL72" s="1167"/>
      <c r="AM72" s="466"/>
      <c r="AN72" s="466"/>
      <c r="AO72" s="467"/>
      <c r="AP72" s="467"/>
      <c r="AQ72" s="467"/>
      <c r="AR72" s="468"/>
      <c r="AS72" s="1196"/>
      <c r="AT72" s="1196"/>
      <c r="AU72" s="1196"/>
      <c r="AV72" s="1196"/>
      <c r="AW72" s="1196"/>
      <c r="AX72" s="1196"/>
      <c r="AY72" s="1196"/>
      <c r="AZ72" s="1196"/>
      <c r="BA72" s="1196"/>
      <c r="BB72" s="1189"/>
      <c r="BC72" s="1189"/>
      <c r="BD72" s="1189"/>
      <c r="BE72" s="1189"/>
      <c r="BF72" s="1190"/>
      <c r="BG72" s="1290"/>
      <c r="BH72" s="1291"/>
      <c r="BI72" s="1291"/>
      <c r="BJ72" s="1291"/>
      <c r="BK72" s="1291"/>
      <c r="BL72" s="1291"/>
      <c r="BM72" s="1291"/>
      <c r="BN72" s="294"/>
      <c r="BO72" s="294"/>
      <c r="BP72" s="294"/>
      <c r="BQ72" s="294"/>
      <c r="BR72" s="294"/>
      <c r="BS72" s="294"/>
      <c r="BT72" s="294"/>
      <c r="BU72" s="97"/>
      <c r="BV72" s="97"/>
      <c r="BW72" s="97"/>
      <c r="BY72" s="1056"/>
      <c r="CA72" s="95"/>
      <c r="CB72" s="95"/>
      <c r="CC72" s="95"/>
      <c r="CD72" s="95"/>
      <c r="CE72" s="95"/>
      <c r="CF72" s="95"/>
      <c r="CG72" s="95"/>
      <c r="CH72" s="95"/>
      <c r="CI72" s="95"/>
      <c r="CJ72" s="95"/>
    </row>
    <row r="73" spans="2:88" s="84" customFormat="1" ht="11.1" customHeight="1" thickTop="1">
      <c r="C73" s="85"/>
      <c r="D73" s="1197" t="s">
        <v>355</v>
      </c>
      <c r="E73" s="1197"/>
      <c r="F73" s="1197"/>
      <c r="G73" s="1197"/>
      <c r="H73" s="1197"/>
      <c r="I73" s="1197"/>
      <c r="J73" s="1197"/>
      <c r="K73" s="1197"/>
      <c r="L73" s="1197"/>
      <c r="M73" s="1197"/>
      <c r="N73" s="1197"/>
      <c r="O73" s="1197"/>
      <c r="P73" s="1197"/>
      <c r="Q73" s="1197"/>
      <c r="R73" s="1197"/>
      <c r="S73" s="1197"/>
      <c r="T73" s="1197"/>
      <c r="U73" s="1197"/>
      <c r="V73" s="1197"/>
      <c r="W73" s="1197"/>
      <c r="X73" s="1197"/>
      <c r="Y73" s="1197"/>
      <c r="Z73" s="1197"/>
      <c r="AA73" s="1197"/>
      <c r="AB73" s="1197"/>
      <c r="AC73" s="1197"/>
      <c r="AD73" s="1197"/>
      <c r="AE73" s="1197"/>
      <c r="AF73" s="1197"/>
      <c r="AG73" s="1197"/>
      <c r="AH73" s="1197"/>
      <c r="AI73" s="1197"/>
      <c r="AJ73" s="1197"/>
      <c r="AK73" s="1197"/>
      <c r="AL73" s="1197"/>
      <c r="AM73" s="309"/>
      <c r="AN73" s="309"/>
      <c r="AO73" s="294"/>
      <c r="AP73" s="294"/>
      <c r="AQ73" s="294"/>
      <c r="AR73" s="304"/>
      <c r="AS73" s="1194"/>
      <c r="AT73" s="1194"/>
      <c r="AU73" s="1194"/>
      <c r="AV73" s="1194"/>
      <c r="AW73" s="1194"/>
      <c r="AX73" s="1194"/>
      <c r="AY73" s="1194"/>
      <c r="AZ73" s="1194"/>
      <c r="BA73" s="1194"/>
      <c r="BB73" s="1185" t="s">
        <v>231</v>
      </c>
      <c r="BC73" s="1185"/>
      <c r="BD73" s="1185"/>
      <c r="BE73" s="1185"/>
      <c r="BF73" s="1186"/>
      <c r="BG73" s="294"/>
      <c r="BH73" s="294"/>
      <c r="BI73" s="294"/>
      <c r="BJ73" s="294"/>
      <c r="BK73" s="294"/>
      <c r="BL73" s="294"/>
      <c r="BM73" s="294"/>
      <c r="BN73" s="294"/>
      <c r="BO73" s="294"/>
      <c r="BP73" s="294"/>
      <c r="BQ73" s="294"/>
      <c r="BR73" s="294"/>
      <c r="BS73" s="294"/>
      <c r="BT73" s="294"/>
      <c r="BU73" s="97"/>
      <c r="BV73" s="97"/>
      <c r="BW73" s="97"/>
      <c r="BY73" s="1056"/>
      <c r="BZ73" s="1286">
        <f>IF(AS73&gt;0,1,0)</f>
        <v>0</v>
      </c>
      <c r="CA73" s="1288"/>
      <c r="CB73" s="95"/>
      <c r="CC73" s="95"/>
      <c r="CD73" s="95"/>
      <c r="CE73" s="95"/>
      <c r="CF73" s="95"/>
      <c r="CG73" s="95"/>
      <c r="CH73" s="95"/>
      <c r="CI73" s="95"/>
      <c r="CJ73" s="95"/>
    </row>
    <row r="74" spans="2:88" s="84" customFormat="1" ht="11.1" customHeight="1">
      <c r="C74" s="85"/>
      <c r="D74" s="1197"/>
      <c r="E74" s="1197"/>
      <c r="F74" s="1197"/>
      <c r="G74" s="1197"/>
      <c r="H74" s="1197"/>
      <c r="I74" s="1197"/>
      <c r="J74" s="1197"/>
      <c r="K74" s="1197"/>
      <c r="L74" s="1197"/>
      <c r="M74" s="1197"/>
      <c r="N74" s="1197"/>
      <c r="O74" s="1197"/>
      <c r="P74" s="1197"/>
      <c r="Q74" s="1197"/>
      <c r="R74" s="1197"/>
      <c r="S74" s="1197"/>
      <c r="T74" s="1197"/>
      <c r="U74" s="1197"/>
      <c r="V74" s="1197"/>
      <c r="W74" s="1197"/>
      <c r="X74" s="1197"/>
      <c r="Y74" s="1197"/>
      <c r="Z74" s="1197"/>
      <c r="AA74" s="1197"/>
      <c r="AB74" s="1197"/>
      <c r="AC74" s="1197"/>
      <c r="AD74" s="1197"/>
      <c r="AE74" s="1197"/>
      <c r="AF74" s="1197"/>
      <c r="AG74" s="1197"/>
      <c r="AH74" s="1197"/>
      <c r="AI74" s="1197"/>
      <c r="AJ74" s="1197"/>
      <c r="AK74" s="1197"/>
      <c r="AL74" s="1197"/>
      <c r="AM74" s="309"/>
      <c r="AN74" s="309"/>
      <c r="AO74" s="294"/>
      <c r="AP74" s="294"/>
      <c r="AQ74" s="294"/>
      <c r="AR74" s="304"/>
      <c r="AS74" s="1194"/>
      <c r="AT74" s="1194"/>
      <c r="AU74" s="1194"/>
      <c r="AV74" s="1194"/>
      <c r="AW74" s="1194"/>
      <c r="AX74" s="1194"/>
      <c r="AY74" s="1194"/>
      <c r="AZ74" s="1194"/>
      <c r="BA74" s="1194"/>
      <c r="BB74" s="1185"/>
      <c r="BC74" s="1185"/>
      <c r="BD74" s="1185"/>
      <c r="BE74" s="1185"/>
      <c r="BF74" s="1186"/>
      <c r="BG74" s="294"/>
      <c r="BH74" s="294"/>
      <c r="BI74" s="294"/>
      <c r="BJ74" s="294"/>
      <c r="BK74" s="294"/>
      <c r="BL74" s="294"/>
      <c r="BM74" s="294"/>
      <c r="BN74" s="294"/>
      <c r="BO74" s="294"/>
      <c r="BP74" s="294"/>
      <c r="BQ74" s="294"/>
      <c r="BR74" s="294"/>
      <c r="BS74" s="294"/>
      <c r="BT74" s="294"/>
      <c r="BU74" s="97"/>
      <c r="BV74" s="97"/>
      <c r="BW74" s="97"/>
      <c r="BY74" s="1056"/>
      <c r="BZ74" s="1286"/>
      <c r="CA74" s="1288"/>
      <c r="CB74" s="95"/>
      <c r="CC74" s="95"/>
      <c r="CD74" s="95"/>
      <c r="CE74" s="95"/>
      <c r="CF74" s="95"/>
      <c r="CG74" s="95"/>
      <c r="CH74" s="95"/>
      <c r="CI74" s="95"/>
      <c r="CJ74" s="95"/>
    </row>
    <row r="75" spans="2:88" s="84" customFormat="1" ht="11.1" customHeight="1">
      <c r="C75" s="85"/>
      <c r="D75" s="1198"/>
      <c r="E75" s="1198"/>
      <c r="F75" s="1198"/>
      <c r="G75" s="1198"/>
      <c r="H75" s="1198"/>
      <c r="I75" s="1198"/>
      <c r="J75" s="1198"/>
      <c r="K75" s="1198"/>
      <c r="L75" s="1198"/>
      <c r="M75" s="1198"/>
      <c r="N75" s="1198"/>
      <c r="O75" s="1198"/>
      <c r="P75" s="1198"/>
      <c r="Q75" s="1198"/>
      <c r="R75" s="1198"/>
      <c r="S75" s="1198"/>
      <c r="T75" s="1198"/>
      <c r="U75" s="1198"/>
      <c r="V75" s="1198"/>
      <c r="W75" s="1198"/>
      <c r="X75" s="1198"/>
      <c r="Y75" s="1198"/>
      <c r="Z75" s="1198"/>
      <c r="AA75" s="1198"/>
      <c r="AB75" s="1198"/>
      <c r="AC75" s="1198"/>
      <c r="AD75" s="1198"/>
      <c r="AE75" s="1198"/>
      <c r="AF75" s="1198"/>
      <c r="AG75" s="1198"/>
      <c r="AH75" s="1198"/>
      <c r="AI75" s="1198"/>
      <c r="AJ75" s="1198"/>
      <c r="AK75" s="1198"/>
      <c r="AL75" s="1198"/>
      <c r="AM75" s="309"/>
      <c r="AN75" s="309"/>
      <c r="AO75" s="294"/>
      <c r="AP75" s="294"/>
      <c r="AQ75" s="294"/>
      <c r="AR75" s="304"/>
      <c r="AS75" s="1195"/>
      <c r="AT75" s="1195"/>
      <c r="AU75" s="1195"/>
      <c r="AV75" s="1195"/>
      <c r="AW75" s="1195"/>
      <c r="AX75" s="1195"/>
      <c r="AY75" s="1195"/>
      <c r="AZ75" s="1195"/>
      <c r="BA75" s="1195"/>
      <c r="BB75" s="1187"/>
      <c r="BC75" s="1187"/>
      <c r="BD75" s="1187"/>
      <c r="BE75" s="1187"/>
      <c r="BF75" s="1188"/>
      <c r="BG75" s="294"/>
      <c r="BH75" s="294"/>
      <c r="BI75" s="294"/>
      <c r="BJ75" s="294"/>
      <c r="BK75" s="294"/>
      <c r="BL75" s="294"/>
      <c r="BM75" s="294"/>
      <c r="BN75" s="294"/>
      <c r="BO75" s="294"/>
      <c r="BP75" s="294"/>
      <c r="BQ75" s="294"/>
      <c r="BR75" s="294"/>
      <c r="BS75" s="294"/>
      <c r="BT75" s="294"/>
      <c r="BU75" s="97"/>
      <c r="BV75" s="97"/>
      <c r="BW75" s="97"/>
      <c r="BY75" s="1056"/>
      <c r="BZ75" s="1286">
        <f>IF(AS76&gt;0,1,0)</f>
        <v>0</v>
      </c>
      <c r="CA75" s="95"/>
      <c r="CB75" s="95"/>
      <c r="CC75" s="95"/>
      <c r="CD75" s="95"/>
      <c r="CE75" s="95"/>
      <c r="CF75" s="95"/>
      <c r="CG75" s="95"/>
      <c r="CH75" s="95"/>
      <c r="CI75" s="95"/>
      <c r="CJ75" s="95"/>
    </row>
    <row r="76" spans="2:88" s="84" customFormat="1" ht="11.1" customHeight="1">
      <c r="C76" s="301"/>
      <c r="D76" s="1165" t="s">
        <v>392</v>
      </c>
      <c r="E76" s="1165"/>
      <c r="F76" s="1165"/>
      <c r="G76" s="1165"/>
      <c r="H76" s="1165"/>
      <c r="I76" s="1165"/>
      <c r="J76" s="1165"/>
      <c r="K76" s="1165"/>
      <c r="L76" s="1165"/>
      <c r="M76" s="1165"/>
      <c r="N76" s="1165"/>
      <c r="O76" s="1165"/>
      <c r="P76" s="1165"/>
      <c r="Q76" s="1165"/>
      <c r="R76" s="1165"/>
      <c r="S76" s="1165"/>
      <c r="T76" s="1165"/>
      <c r="U76" s="1165"/>
      <c r="V76" s="1165"/>
      <c r="W76" s="1165"/>
      <c r="X76" s="1165"/>
      <c r="Y76" s="1165"/>
      <c r="Z76" s="1165"/>
      <c r="AA76" s="1165"/>
      <c r="AB76" s="1165"/>
      <c r="AC76" s="1165"/>
      <c r="AD76" s="1165"/>
      <c r="AE76" s="1165"/>
      <c r="AF76" s="1165"/>
      <c r="AG76" s="1165"/>
      <c r="AH76" s="1165"/>
      <c r="AI76" s="1165"/>
      <c r="AJ76" s="1165"/>
      <c r="AK76" s="1165"/>
      <c r="AL76" s="1165"/>
      <c r="AM76" s="1165"/>
      <c r="AN76" s="1165"/>
      <c r="AO76" s="302"/>
      <c r="AP76" s="302"/>
      <c r="AQ76" s="302"/>
      <c r="AR76" s="303"/>
      <c r="AS76" s="1193"/>
      <c r="AT76" s="1193"/>
      <c r="AU76" s="1193"/>
      <c r="AV76" s="1193"/>
      <c r="AW76" s="1193"/>
      <c r="AX76" s="1193"/>
      <c r="AY76" s="1193"/>
      <c r="AZ76" s="1193"/>
      <c r="BA76" s="1193"/>
      <c r="BB76" s="1182" t="s">
        <v>231</v>
      </c>
      <c r="BC76" s="1183"/>
      <c r="BD76" s="1183"/>
      <c r="BE76" s="1183"/>
      <c r="BF76" s="1184"/>
      <c r="BG76" s="294"/>
      <c r="BH76" s="1289" t="str">
        <f>IF($BZ$77&gt;1,"三世代加算と若者・子育て加算は併用できません。","")</f>
        <v/>
      </c>
      <c r="BI76" s="1289"/>
      <c r="BJ76" s="1289"/>
      <c r="BK76" s="1289"/>
      <c r="BL76" s="1289"/>
      <c r="BM76" s="1289"/>
      <c r="BN76" s="1289"/>
      <c r="BO76" s="1289"/>
      <c r="BP76" s="1289"/>
      <c r="BQ76" s="1289"/>
      <c r="BR76" s="1289"/>
      <c r="BS76" s="1289"/>
      <c r="BT76" s="1289"/>
      <c r="BU76" s="1289"/>
      <c r="BV76" s="97"/>
      <c r="BW76" s="97"/>
      <c r="BY76" s="1056"/>
      <c r="BZ76" s="1286"/>
      <c r="CA76" s="95"/>
      <c r="CB76" s="95"/>
      <c r="CC76" s="95"/>
      <c r="CD76" s="95"/>
      <c r="CE76" s="95"/>
      <c r="CF76" s="95"/>
      <c r="CG76" s="95"/>
      <c r="CH76" s="95"/>
      <c r="CI76" s="95"/>
      <c r="CJ76" s="95"/>
    </row>
    <row r="77" spans="2:88" s="84" customFormat="1" ht="11.1" customHeight="1">
      <c r="C77" s="85"/>
      <c r="D77" s="1166"/>
      <c r="E77" s="1166"/>
      <c r="F77" s="1166"/>
      <c r="G77" s="1166"/>
      <c r="H77" s="1166"/>
      <c r="I77" s="1166"/>
      <c r="J77" s="1166"/>
      <c r="K77" s="1166"/>
      <c r="L77" s="1166"/>
      <c r="M77" s="1166"/>
      <c r="N77" s="1166"/>
      <c r="O77" s="1166"/>
      <c r="P77" s="1166"/>
      <c r="Q77" s="1166"/>
      <c r="R77" s="1166"/>
      <c r="S77" s="1166"/>
      <c r="T77" s="1166"/>
      <c r="U77" s="1166"/>
      <c r="V77" s="1166"/>
      <c r="W77" s="1166"/>
      <c r="X77" s="1166"/>
      <c r="Y77" s="1166"/>
      <c r="Z77" s="1166"/>
      <c r="AA77" s="1166"/>
      <c r="AB77" s="1166"/>
      <c r="AC77" s="1166"/>
      <c r="AD77" s="1166"/>
      <c r="AE77" s="1166"/>
      <c r="AF77" s="1166"/>
      <c r="AG77" s="1166"/>
      <c r="AH77" s="1166"/>
      <c r="AI77" s="1166"/>
      <c r="AJ77" s="1166"/>
      <c r="AK77" s="1166"/>
      <c r="AL77" s="1166"/>
      <c r="AM77" s="1166"/>
      <c r="AN77" s="1166"/>
      <c r="AO77" s="294"/>
      <c r="AP77" s="294"/>
      <c r="AQ77" s="294"/>
      <c r="AR77" s="304"/>
      <c r="AS77" s="1194"/>
      <c r="AT77" s="1194"/>
      <c r="AU77" s="1194"/>
      <c r="AV77" s="1194"/>
      <c r="AW77" s="1194"/>
      <c r="AX77" s="1194"/>
      <c r="AY77" s="1194"/>
      <c r="AZ77" s="1194"/>
      <c r="BA77" s="1194"/>
      <c r="BB77" s="1185"/>
      <c r="BC77" s="1185"/>
      <c r="BD77" s="1185"/>
      <c r="BE77" s="1185"/>
      <c r="BF77" s="1186"/>
      <c r="BG77" s="289"/>
      <c r="BH77" s="1289"/>
      <c r="BI77" s="1289"/>
      <c r="BJ77" s="1289"/>
      <c r="BK77" s="1289"/>
      <c r="BL77" s="1289"/>
      <c r="BM77" s="1289"/>
      <c r="BN77" s="1289"/>
      <c r="BO77" s="1289"/>
      <c r="BP77" s="1289"/>
      <c r="BQ77" s="1289"/>
      <c r="BR77" s="1289"/>
      <c r="BS77" s="1289"/>
      <c r="BT77" s="1289"/>
      <c r="BU77" s="1289"/>
      <c r="BV77" s="98"/>
      <c r="BW77" s="98"/>
      <c r="BX77" s="98"/>
      <c r="BZ77" s="1286">
        <f>BZ73+BZ75</f>
        <v>0</v>
      </c>
      <c r="CA77" s="95"/>
      <c r="CB77" s="95"/>
      <c r="CC77" s="95"/>
      <c r="CD77" s="95"/>
      <c r="CE77" s="95"/>
      <c r="CF77" s="95"/>
      <c r="CG77" s="95"/>
      <c r="CH77" s="95"/>
      <c r="CI77" s="95"/>
      <c r="CJ77" s="95"/>
    </row>
    <row r="78" spans="2:88" s="84" customFormat="1" ht="11.1" customHeight="1" thickBot="1">
      <c r="C78" s="310"/>
      <c r="D78" s="1168"/>
      <c r="E78" s="1168"/>
      <c r="F78" s="1168"/>
      <c r="G78" s="1168"/>
      <c r="H78" s="1168"/>
      <c r="I78" s="1168"/>
      <c r="J78" s="1168"/>
      <c r="K78" s="1168"/>
      <c r="L78" s="1168"/>
      <c r="M78" s="1168"/>
      <c r="N78" s="1168"/>
      <c r="O78" s="1168"/>
      <c r="P78" s="1168"/>
      <c r="Q78" s="1168"/>
      <c r="R78" s="1168"/>
      <c r="S78" s="1168"/>
      <c r="T78" s="1168"/>
      <c r="U78" s="1168"/>
      <c r="V78" s="1168"/>
      <c r="W78" s="1168"/>
      <c r="X78" s="1168"/>
      <c r="Y78" s="1168"/>
      <c r="Z78" s="1168"/>
      <c r="AA78" s="1168"/>
      <c r="AB78" s="1168"/>
      <c r="AC78" s="1168"/>
      <c r="AD78" s="1168"/>
      <c r="AE78" s="1168"/>
      <c r="AF78" s="1168"/>
      <c r="AG78" s="1168"/>
      <c r="AH78" s="1168"/>
      <c r="AI78" s="1168"/>
      <c r="AJ78" s="1168"/>
      <c r="AK78" s="1168"/>
      <c r="AL78" s="1168"/>
      <c r="AM78" s="1168"/>
      <c r="AN78" s="1168"/>
      <c r="AO78" s="311"/>
      <c r="AP78" s="311"/>
      <c r="AQ78" s="311"/>
      <c r="AR78" s="312"/>
      <c r="AS78" s="1194"/>
      <c r="AT78" s="1194"/>
      <c r="AU78" s="1194"/>
      <c r="AV78" s="1194"/>
      <c r="AW78" s="1194"/>
      <c r="AX78" s="1194"/>
      <c r="AY78" s="1194"/>
      <c r="AZ78" s="1194"/>
      <c r="BA78" s="1194"/>
      <c r="BB78" s="1191"/>
      <c r="BC78" s="1191"/>
      <c r="BD78" s="1191"/>
      <c r="BE78" s="1191"/>
      <c r="BF78" s="1192"/>
      <c r="BG78" s="98"/>
      <c r="BH78" s="1289"/>
      <c r="BI78" s="1289"/>
      <c r="BJ78" s="1289"/>
      <c r="BK78" s="1289"/>
      <c r="BL78" s="1289"/>
      <c r="BM78" s="1289"/>
      <c r="BN78" s="1289"/>
      <c r="BO78" s="1289"/>
      <c r="BP78" s="1289"/>
      <c r="BQ78" s="1289"/>
      <c r="BR78" s="1289"/>
      <c r="BS78" s="1289"/>
      <c r="BT78" s="1289"/>
      <c r="BU78" s="1289"/>
      <c r="BV78" s="98"/>
      <c r="BW78" s="98"/>
      <c r="BX78" s="98"/>
      <c r="BZ78" s="1287"/>
      <c r="CA78" s="95"/>
      <c r="CB78" s="95"/>
      <c r="CC78" s="95"/>
      <c r="CD78" s="95"/>
      <c r="CE78" s="95"/>
      <c r="CF78" s="95"/>
      <c r="CG78" s="95"/>
      <c r="CH78" s="95"/>
      <c r="CI78" s="95"/>
      <c r="CJ78" s="95"/>
    </row>
    <row r="79" spans="2:88" s="84" customFormat="1" ht="9.9499999999999993" customHeight="1">
      <c r="B79" s="293"/>
      <c r="C79" s="293"/>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91"/>
      <c r="AB79" s="313"/>
      <c r="AC79" s="313"/>
      <c r="AD79" s="1159" t="s">
        <v>232</v>
      </c>
      <c r="AE79" s="1160"/>
      <c r="AF79" s="1160"/>
      <c r="AG79" s="1160"/>
      <c r="AH79" s="1160"/>
      <c r="AI79" s="1160"/>
      <c r="AJ79" s="1160"/>
      <c r="AK79" s="1160"/>
      <c r="AL79" s="1160"/>
      <c r="AM79" s="1160"/>
      <c r="AN79" s="1160"/>
      <c r="AO79" s="1160"/>
      <c r="AP79" s="1160"/>
      <c r="AQ79" s="1160"/>
      <c r="AR79" s="314"/>
      <c r="AS79" s="1292">
        <f>SUM(AS67:BA78)</f>
        <v>0</v>
      </c>
      <c r="AT79" s="1292"/>
      <c r="AU79" s="1292"/>
      <c r="AV79" s="1292"/>
      <c r="AW79" s="1292"/>
      <c r="AX79" s="1292"/>
      <c r="AY79" s="1292"/>
      <c r="AZ79" s="1292"/>
      <c r="BA79" s="1292"/>
      <c r="BB79" s="1182" t="s">
        <v>231</v>
      </c>
      <c r="BC79" s="1183"/>
      <c r="BD79" s="1183"/>
      <c r="BE79" s="1183"/>
      <c r="BF79" s="1184"/>
      <c r="BG79" s="91"/>
      <c r="BH79" s="1289"/>
      <c r="BI79" s="1289"/>
      <c r="BJ79" s="1289"/>
      <c r="BK79" s="1289"/>
      <c r="BL79" s="1289"/>
      <c r="BM79" s="1289"/>
      <c r="BN79" s="1289"/>
      <c r="BO79" s="1289"/>
      <c r="BP79" s="1289"/>
      <c r="BQ79" s="1289"/>
      <c r="BR79" s="1289"/>
      <c r="BS79" s="1289"/>
      <c r="BT79" s="1289"/>
      <c r="BU79" s="1289"/>
      <c r="BV79" s="98"/>
      <c r="BW79" s="98"/>
      <c r="BX79" s="98"/>
      <c r="CA79" s="95"/>
      <c r="CB79" s="95"/>
      <c r="CC79" s="95"/>
      <c r="CD79" s="95"/>
      <c r="CE79" s="95"/>
      <c r="CF79" s="95"/>
      <c r="CG79" s="95"/>
      <c r="CH79" s="95"/>
      <c r="CI79" s="95"/>
      <c r="CJ79" s="95"/>
    </row>
    <row r="80" spans="2:88" s="84" customFormat="1" ht="12" customHeight="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315"/>
      <c r="AC80" s="315"/>
      <c r="AD80" s="1161"/>
      <c r="AE80" s="1162"/>
      <c r="AF80" s="1162"/>
      <c r="AG80" s="1162"/>
      <c r="AH80" s="1162"/>
      <c r="AI80" s="1162"/>
      <c r="AJ80" s="1162"/>
      <c r="AK80" s="1162"/>
      <c r="AL80" s="1162"/>
      <c r="AM80" s="1162"/>
      <c r="AN80" s="1162"/>
      <c r="AO80" s="1162"/>
      <c r="AP80" s="1162"/>
      <c r="AQ80" s="1162"/>
      <c r="AR80" s="316"/>
      <c r="AS80" s="1293"/>
      <c r="AT80" s="1293"/>
      <c r="AU80" s="1293"/>
      <c r="AV80" s="1293"/>
      <c r="AW80" s="1293"/>
      <c r="AX80" s="1293"/>
      <c r="AY80" s="1293"/>
      <c r="AZ80" s="1293"/>
      <c r="BA80" s="1293"/>
      <c r="BB80" s="1185"/>
      <c r="BC80" s="1185"/>
      <c r="BD80" s="1185"/>
      <c r="BE80" s="1185"/>
      <c r="BF80" s="1186"/>
      <c r="BG80" s="91"/>
      <c r="BH80" s="1289"/>
      <c r="BI80" s="1289"/>
      <c r="BJ80" s="1289"/>
      <c r="BK80" s="1289"/>
      <c r="BL80" s="1289"/>
      <c r="BM80" s="1289"/>
      <c r="BN80" s="1289"/>
      <c r="BO80" s="1289"/>
      <c r="BP80" s="1289"/>
      <c r="BQ80" s="1289"/>
      <c r="BR80" s="1289"/>
      <c r="BS80" s="1289"/>
      <c r="BT80" s="1289"/>
      <c r="BU80" s="1289"/>
      <c r="BV80" s="98"/>
      <c r="BW80" s="98"/>
      <c r="BX80" s="98"/>
      <c r="CA80" s="95"/>
      <c r="CB80" s="95"/>
      <c r="CC80" s="95"/>
      <c r="CD80" s="95"/>
      <c r="CE80" s="95"/>
      <c r="CF80" s="95"/>
      <c r="CG80" s="95"/>
      <c r="CH80" s="95"/>
      <c r="CI80" s="95"/>
      <c r="CJ80" s="95"/>
    </row>
    <row r="81" spans="2:88" s="84" customFormat="1" ht="12" customHeight="1" thickBot="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315"/>
      <c r="AC81" s="315"/>
      <c r="AD81" s="1163"/>
      <c r="AE81" s="1164"/>
      <c r="AF81" s="1164"/>
      <c r="AG81" s="1164"/>
      <c r="AH81" s="1164"/>
      <c r="AI81" s="1164"/>
      <c r="AJ81" s="1164"/>
      <c r="AK81" s="1164"/>
      <c r="AL81" s="1164"/>
      <c r="AM81" s="1164"/>
      <c r="AN81" s="1164"/>
      <c r="AO81" s="1164"/>
      <c r="AP81" s="1164"/>
      <c r="AQ81" s="1164"/>
      <c r="AR81" s="317"/>
      <c r="AS81" s="1294"/>
      <c r="AT81" s="1294"/>
      <c r="AU81" s="1294"/>
      <c r="AV81" s="1294"/>
      <c r="AW81" s="1294"/>
      <c r="AX81" s="1294"/>
      <c r="AY81" s="1294"/>
      <c r="AZ81" s="1294"/>
      <c r="BA81" s="1294"/>
      <c r="BB81" s="1191"/>
      <c r="BC81" s="1191"/>
      <c r="BD81" s="1191"/>
      <c r="BE81" s="1191"/>
      <c r="BF81" s="1192"/>
      <c r="BG81" s="91"/>
      <c r="BH81" s="1289"/>
      <c r="BI81" s="1289"/>
      <c r="BJ81" s="1289"/>
      <c r="BK81" s="1289"/>
      <c r="BL81" s="1289"/>
      <c r="BM81" s="1289"/>
      <c r="BN81" s="1289"/>
      <c r="BO81" s="1289"/>
      <c r="BP81" s="1289"/>
      <c r="BQ81" s="1289"/>
      <c r="BR81" s="1289"/>
      <c r="BS81" s="1289"/>
      <c r="BT81" s="1289"/>
      <c r="BU81" s="1289"/>
      <c r="BV81" s="98"/>
      <c r="BW81" s="98"/>
      <c r="BX81" s="98"/>
      <c r="CA81" s="95"/>
      <c r="CB81" s="95"/>
      <c r="CC81" s="95"/>
      <c r="CD81" s="95"/>
      <c r="CE81" s="95"/>
      <c r="CF81" s="95"/>
      <c r="CG81" s="95"/>
      <c r="CH81" s="95"/>
      <c r="CI81" s="95"/>
      <c r="CJ81" s="95"/>
    </row>
    <row r="82" spans="2:88" ht="9" customHeight="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CA82" s="318"/>
      <c r="CB82" s="318"/>
      <c r="CC82" s="318"/>
      <c r="CD82" s="318"/>
      <c r="CE82" s="318"/>
      <c r="CF82" s="318"/>
      <c r="CG82" s="318"/>
      <c r="CH82" s="318"/>
      <c r="CI82" s="318"/>
      <c r="CJ82" s="318"/>
    </row>
    <row r="83" spans="2:88" ht="10.5" customHeight="1"/>
    <row r="84" spans="2:88" ht="10.5" customHeight="1"/>
    <row r="85" spans="2:88" ht="10.5" customHeight="1"/>
    <row r="86" spans="2:88" ht="10.5" customHeight="1"/>
    <row r="87" spans="2:88" ht="10.5" customHeight="1"/>
    <row r="88" spans="2:88" ht="10.5" customHeight="1"/>
    <row r="89" spans="2:88" ht="10.5" customHeight="1"/>
    <row r="90" spans="2:88" ht="10.5" customHeight="1"/>
    <row r="91" spans="2:88" ht="10.5" customHeight="1"/>
    <row r="92" spans="2:88" ht="10.5" customHeight="1"/>
    <row r="93" spans="2:88" ht="10.5" customHeight="1"/>
    <row r="94" spans="2:88" ht="10.5" customHeight="1"/>
    <row r="95" spans="2:88" ht="10.5" customHeight="1"/>
    <row r="96" spans="2:88"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sheetData>
  <sheetProtection algorithmName="SHA-512" hashValue="IT8DwVND3/U5IM928m080sKSX5+5ACu3ixjiZgB9DERw7bE0BDnQNO2jCtPxySM8VVP0pRE9gIPMMIyEQ3wXQA==" saltValue="VpCAMHFkUPLEwqnT66Fw3w==" spinCount="100000" sheet="1" formatCells="0" selectLockedCells="1"/>
  <mergeCells count="154">
    <mergeCell ref="CA73:CA74"/>
    <mergeCell ref="BZ77:BZ78"/>
    <mergeCell ref="BH76:BU81"/>
    <mergeCell ref="BG70:BM72"/>
    <mergeCell ref="BG67:BM69"/>
    <mergeCell ref="BB73:BF75"/>
    <mergeCell ref="AS73:BA75"/>
    <mergeCell ref="BB79:BF81"/>
    <mergeCell ref="AS79:BA81"/>
    <mergeCell ref="BZ58:BZ59"/>
    <mergeCell ref="BZ56:BZ57"/>
    <mergeCell ref="AB61:AG62"/>
    <mergeCell ref="AH61:AK62"/>
    <mergeCell ref="AL61:AQ62"/>
    <mergeCell ref="BY71:BY76"/>
    <mergeCell ref="BY68:BY70"/>
    <mergeCell ref="BY65:BY66"/>
    <mergeCell ref="AS65:BA66"/>
    <mergeCell ref="BG61:BT62"/>
    <mergeCell ref="B57:AB58"/>
    <mergeCell ref="BZ60:BZ61"/>
    <mergeCell ref="BZ73:BZ74"/>
    <mergeCell ref="BZ75:BZ76"/>
    <mergeCell ref="AE2:AL3"/>
    <mergeCell ref="AM2:AS3"/>
    <mergeCell ref="AT2:BQ3"/>
    <mergeCell ref="AM4:AS5"/>
    <mergeCell ref="AT4:BQ5"/>
    <mergeCell ref="BE36:BF37"/>
    <mergeCell ref="F14:Q15"/>
    <mergeCell ref="S14:AX15"/>
    <mergeCell ref="AP16:AV17"/>
    <mergeCell ref="AW16:AY17"/>
    <mergeCell ref="AR24:BD25"/>
    <mergeCell ref="BG24:BT25"/>
    <mergeCell ref="BG26:BT27"/>
    <mergeCell ref="BG28:BT29"/>
    <mergeCell ref="BE24:BF25"/>
    <mergeCell ref="BG30:BT31"/>
    <mergeCell ref="G30:AM31"/>
    <mergeCell ref="BG32:BT33"/>
    <mergeCell ref="BG34:BT35"/>
    <mergeCell ref="AR32:BD33"/>
    <mergeCell ref="AR34:BD35"/>
    <mergeCell ref="BG22:BT23"/>
    <mergeCell ref="BE32:BF33"/>
    <mergeCell ref="BE34:BF35"/>
    <mergeCell ref="BZ8:BZ11"/>
    <mergeCell ref="BS14:BT15"/>
    <mergeCell ref="BS16:BT17"/>
    <mergeCell ref="AM16:AN17"/>
    <mergeCell ref="S16:Y17"/>
    <mergeCell ref="Z16:AL17"/>
    <mergeCell ref="C38:E39"/>
    <mergeCell ref="G36:AK37"/>
    <mergeCell ref="M38:AL39"/>
    <mergeCell ref="G38:K39"/>
    <mergeCell ref="L38:L39"/>
    <mergeCell ref="C36:E37"/>
    <mergeCell ref="AR36:BD37"/>
    <mergeCell ref="AN28:AQ29"/>
    <mergeCell ref="BY14:BY15"/>
    <mergeCell ref="BZ15:BZ16"/>
    <mergeCell ref="BZ12:BZ14"/>
    <mergeCell ref="AZ14:BR15"/>
    <mergeCell ref="AZ16:BR17"/>
    <mergeCell ref="B12:AC13"/>
    <mergeCell ref="C14:E15"/>
    <mergeCell ref="AN34:AQ35"/>
    <mergeCell ref="U9:BC10"/>
    <mergeCell ref="BJ7:BQ9"/>
    <mergeCell ref="AD79:AQ81"/>
    <mergeCell ref="D70:AL72"/>
    <mergeCell ref="D76:AN78"/>
    <mergeCell ref="D67:AP69"/>
    <mergeCell ref="AD59:BF60"/>
    <mergeCell ref="C65:AQ66"/>
    <mergeCell ref="BB67:BF69"/>
    <mergeCell ref="BB70:BF72"/>
    <mergeCell ref="BB76:BF78"/>
    <mergeCell ref="AS67:BA69"/>
    <mergeCell ref="AS70:BA72"/>
    <mergeCell ref="AS76:BA78"/>
    <mergeCell ref="D73:AL75"/>
    <mergeCell ref="C59:AA60"/>
    <mergeCell ref="C61:AA62"/>
    <mergeCell ref="AZ61:BF62"/>
    <mergeCell ref="AS61:AY62"/>
    <mergeCell ref="A2:A10"/>
    <mergeCell ref="C32:E33"/>
    <mergeCell ref="C34:E35"/>
    <mergeCell ref="G32:AM33"/>
    <mergeCell ref="B20:AU21"/>
    <mergeCell ref="AR22:BF23"/>
    <mergeCell ref="C22:AQ23"/>
    <mergeCell ref="AN30:AQ31"/>
    <mergeCell ref="G26:AM27"/>
    <mergeCell ref="BE30:BF31"/>
    <mergeCell ref="C16:E17"/>
    <mergeCell ref="F16:Q17"/>
    <mergeCell ref="C30:E31"/>
    <mergeCell ref="AR26:BD27"/>
    <mergeCell ref="AR28:BD29"/>
    <mergeCell ref="C28:E29"/>
    <mergeCell ref="C24:E25"/>
    <mergeCell ref="C26:E27"/>
    <mergeCell ref="BE28:BF29"/>
    <mergeCell ref="AN26:AQ27"/>
    <mergeCell ref="G28:AM29"/>
    <mergeCell ref="H2:P3"/>
    <mergeCell ref="Q2:V3"/>
    <mergeCell ref="W2:AD3"/>
    <mergeCell ref="BG54:BJ55"/>
    <mergeCell ref="AR44:BD45"/>
    <mergeCell ref="BG40:BT41"/>
    <mergeCell ref="AN40:AQ41"/>
    <mergeCell ref="BE40:BF41"/>
    <mergeCell ref="AR40:BD41"/>
    <mergeCell ref="BE42:BF43"/>
    <mergeCell ref="AR42:BD43"/>
    <mergeCell ref="M42:AL43"/>
    <mergeCell ref="AM42:AM43"/>
    <mergeCell ref="BG42:BT43"/>
    <mergeCell ref="AM40:AM41"/>
    <mergeCell ref="M40:AL41"/>
    <mergeCell ref="BE54:BF55"/>
    <mergeCell ref="BE49:BF50"/>
    <mergeCell ref="BG49:BI50"/>
    <mergeCell ref="B47:AB48"/>
    <mergeCell ref="AR49:BD50"/>
    <mergeCell ref="F54:AQ55"/>
    <mergeCell ref="AR54:BD55"/>
    <mergeCell ref="B52:AB53"/>
    <mergeCell ref="BE26:BF27"/>
    <mergeCell ref="G24:AM25"/>
    <mergeCell ref="AN24:AQ25"/>
    <mergeCell ref="AR30:BD31"/>
    <mergeCell ref="G34:AM35"/>
    <mergeCell ref="AN32:AQ33"/>
    <mergeCell ref="C44:AQ45"/>
    <mergeCell ref="D49:AP50"/>
    <mergeCell ref="BG38:BT39"/>
    <mergeCell ref="BE38:BF39"/>
    <mergeCell ref="AN38:AQ39"/>
    <mergeCell ref="AM38:AM39"/>
    <mergeCell ref="AR38:BD39"/>
    <mergeCell ref="BE44:BF45"/>
    <mergeCell ref="G42:K43"/>
    <mergeCell ref="L42:L43"/>
    <mergeCell ref="G40:K41"/>
    <mergeCell ref="L40:L41"/>
    <mergeCell ref="C42:E43"/>
    <mergeCell ref="C40:E41"/>
    <mergeCell ref="BG44:BI45"/>
  </mergeCells>
  <phoneticPr fontId="1"/>
  <conditionalFormatting sqref="BG77:BG78 BV77:BX81">
    <cfRule type="expression" dxfId="8" priority="23" stopIfTrue="1">
      <formula>($AT$77="←NG 様式２と補助金額が不整合です")</formula>
    </cfRule>
  </conditionalFormatting>
  <conditionalFormatting sqref="AY11:BW13">
    <cfRule type="expression" dxfId="7" priority="18" stopIfTrue="1">
      <formula>($AY$11="チェック(A)+(B)金額をご確認ください")</formula>
    </cfRule>
  </conditionalFormatting>
  <conditionalFormatting sqref="AI11:AX13">
    <cfRule type="expression" dxfId="6" priority="17" stopIfTrue="1">
      <formula>($AI$11="チェック(A)+(B)金額をご確認ください")</formula>
    </cfRule>
  </conditionalFormatting>
  <conditionalFormatting sqref="C14:BT15">
    <cfRule type="expression" dxfId="5" priority="3">
      <formula>$C$16="☑"</formula>
    </cfRule>
  </conditionalFormatting>
  <conditionalFormatting sqref="C16:BT17">
    <cfRule type="expression" dxfId="4" priority="2">
      <formula>$C$14="☑"</formula>
    </cfRule>
  </conditionalFormatting>
  <conditionalFormatting sqref="AS79:BA81">
    <cfRule type="expression" dxfId="3" priority="1">
      <formula>$BZ$77&gt;1</formula>
    </cfRule>
  </conditionalFormatting>
  <dataValidations xWindow="259" yWindow="488" count="7">
    <dataValidation type="custom" allowBlank="1" showDropDown="1" showInputMessage="1" showErrorMessage="1" prompt="工事請負契約書の契約金額(税抜)を記入してください" sqref="AY14:AY15" xr:uid="{00000000-0002-0000-0500-000002000000}">
      <formula1>(C14="■")</formula1>
    </dataValidation>
    <dataValidation imeMode="halfAlpha" allowBlank="1" showInputMessage="1" showErrorMessage="1" sqref="AE2 Q2 W2" xr:uid="{00000000-0002-0000-0500-000006000000}"/>
    <dataValidation type="whole" operator="greaterThanOrEqual" allowBlank="1" showInputMessage="1" showErrorMessage="1" sqref="AS24:BD35 AR38:BD43 AR49:BD50 AR24:AR36" xr:uid="{00000000-0002-0000-0500-00000D000000}">
      <formula1>0</formula1>
    </dataValidation>
    <dataValidation type="custom" allowBlank="1" showInputMessage="1" showErrorMessage="1" sqref="AZ14:BR17" xr:uid="{2737946C-F717-49AD-BEB1-A7F746198325}">
      <formula1>C14&lt;&gt;"□"</formula1>
    </dataValidation>
    <dataValidation type="list" allowBlank="1" showInputMessage="1" showErrorMessage="1" sqref="AS73:BA75 AS76:BA78" xr:uid="{B03EAE42-9479-4E54-AA69-F310C5CD855C}">
      <formula1>"30"</formula1>
    </dataValidation>
    <dataValidation type="list" allowBlank="1" showInputMessage="1" showErrorMessage="1" sqref="AS67:BA69" xr:uid="{2A5D589E-D429-425E-8569-89C09CBE7777}">
      <formula1>"110,105,100,95,90,85,80,75,70,65,60,55,50"</formula1>
    </dataValidation>
    <dataValidation type="list" allowBlank="1" showInputMessage="1" showErrorMessage="1" sqref="AS70:BA72" xr:uid="{E160A4DD-62DF-4DA9-80C7-FE9903993434}">
      <formula1>"5,10,15,20,25,30"</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EDAE-221C-4746-9982-1A8B11CDC205}">
  <sheetPr>
    <tabColor theme="4" tint="0.79998168889431442"/>
  </sheetPr>
  <dimension ref="A1:CN91"/>
  <sheetViews>
    <sheetView showGridLines="0" showZeros="0" view="pageBreakPreview" zoomScaleNormal="100" zoomScaleSheetLayoutView="100" workbookViewId="0">
      <selection activeCell="C14" sqref="C14:BU40"/>
    </sheetView>
  </sheetViews>
  <sheetFormatPr defaultColWidth="1.25" defaultRowHeight="9" customHeight="1"/>
  <cols>
    <col min="1" max="1" width="1.25" style="319" customWidth="1"/>
    <col min="2" max="5" width="1.25" style="319"/>
    <col min="6" max="6" width="1.25" style="319" customWidth="1"/>
    <col min="7" max="33" width="1.25" style="319"/>
    <col min="34" max="34" width="1.25" style="319" customWidth="1"/>
    <col min="35" max="63" width="1.25" style="319"/>
    <col min="64" max="64" width="1.25" style="319" customWidth="1"/>
    <col min="65" max="68" width="1.25" style="319"/>
    <col min="69" max="70" width="1.25" style="319" customWidth="1"/>
    <col min="71" max="158" width="1.25" style="319"/>
    <col min="159" max="159" width="4.375" style="319" customWidth="1"/>
    <col min="160" max="232" width="1.25" style="319"/>
    <col min="233" max="233" width="3.25" style="319" customWidth="1"/>
    <col min="234" max="414" width="1.25" style="319"/>
    <col min="415" max="415" width="4.375" style="319" customWidth="1"/>
    <col min="416" max="488" width="1.25" style="319"/>
    <col min="489" max="489" width="3.25" style="319" customWidth="1"/>
    <col min="490" max="670" width="1.25" style="319"/>
    <col min="671" max="671" width="4.375" style="319" customWidth="1"/>
    <col min="672" max="744" width="1.25" style="319"/>
    <col min="745" max="745" width="3.25" style="319" customWidth="1"/>
    <col min="746" max="926" width="1.25" style="319"/>
    <col min="927" max="927" width="4.375" style="319" customWidth="1"/>
    <col min="928" max="1000" width="1.25" style="319"/>
    <col min="1001" max="1001" width="3.25" style="319" customWidth="1"/>
    <col min="1002" max="1182" width="1.25" style="319"/>
    <col min="1183" max="1183" width="4.375" style="319" customWidth="1"/>
    <col min="1184" max="1256" width="1.25" style="319"/>
    <col min="1257" max="1257" width="3.25" style="319" customWidth="1"/>
    <col min="1258" max="1438" width="1.25" style="319"/>
    <col min="1439" max="1439" width="4.375" style="319" customWidth="1"/>
    <col min="1440" max="1512" width="1.25" style="319"/>
    <col min="1513" max="1513" width="3.25" style="319" customWidth="1"/>
    <col min="1514" max="1694" width="1.25" style="319"/>
    <col min="1695" max="1695" width="4.375" style="319" customWidth="1"/>
    <col min="1696" max="1768" width="1.25" style="319"/>
    <col min="1769" max="1769" width="3.25" style="319" customWidth="1"/>
    <col min="1770" max="1950" width="1.25" style="319"/>
    <col min="1951" max="1951" width="4.375" style="319" customWidth="1"/>
    <col min="1952" max="2024" width="1.25" style="319"/>
    <col min="2025" max="2025" width="3.25" style="319" customWidth="1"/>
    <col min="2026" max="2206" width="1.25" style="319"/>
    <col min="2207" max="2207" width="4.375" style="319" customWidth="1"/>
    <col min="2208" max="2280" width="1.25" style="319"/>
    <col min="2281" max="2281" width="3.25" style="319" customWidth="1"/>
    <col min="2282" max="2462" width="1.25" style="319"/>
    <col min="2463" max="2463" width="4.375" style="319" customWidth="1"/>
    <col min="2464" max="2536" width="1.25" style="319"/>
    <col min="2537" max="2537" width="3.25" style="319" customWidth="1"/>
    <col min="2538" max="2718" width="1.25" style="319"/>
    <col min="2719" max="2719" width="4.375" style="319" customWidth="1"/>
    <col min="2720" max="2792" width="1.25" style="319"/>
    <col min="2793" max="2793" width="3.25" style="319" customWidth="1"/>
    <col min="2794" max="2974" width="1.25" style="319"/>
    <col min="2975" max="2975" width="4.375" style="319" customWidth="1"/>
    <col min="2976" max="3048" width="1.25" style="319"/>
    <col min="3049" max="3049" width="3.25" style="319" customWidth="1"/>
    <col min="3050" max="3230" width="1.25" style="319"/>
    <col min="3231" max="3231" width="4.375" style="319" customWidth="1"/>
    <col min="3232" max="3304" width="1.25" style="319"/>
    <col min="3305" max="3305" width="3.25" style="319" customWidth="1"/>
    <col min="3306" max="3486" width="1.25" style="319"/>
    <col min="3487" max="3487" width="4.375" style="319" customWidth="1"/>
    <col min="3488" max="3560" width="1.25" style="319"/>
    <col min="3561" max="3561" width="3.25" style="319" customWidth="1"/>
    <col min="3562" max="3742" width="1.25" style="319"/>
    <col min="3743" max="3743" width="4.375" style="319" customWidth="1"/>
    <col min="3744" max="3816" width="1.25" style="319"/>
    <col min="3817" max="3817" width="3.25" style="319" customWidth="1"/>
    <col min="3818" max="3998" width="1.25" style="319"/>
    <col min="3999" max="3999" width="4.375" style="319" customWidth="1"/>
    <col min="4000" max="4072" width="1.25" style="319"/>
    <col min="4073" max="4073" width="3.25" style="319" customWidth="1"/>
    <col min="4074" max="4254" width="1.25" style="319"/>
    <col min="4255" max="4255" width="4.375" style="319" customWidth="1"/>
    <col min="4256" max="4328" width="1.25" style="319"/>
    <col min="4329" max="4329" width="3.25" style="319" customWidth="1"/>
    <col min="4330" max="4510" width="1.25" style="319"/>
    <col min="4511" max="4511" width="4.375" style="319" customWidth="1"/>
    <col min="4512" max="4584" width="1.25" style="319"/>
    <col min="4585" max="4585" width="3.25" style="319" customWidth="1"/>
    <col min="4586" max="4766" width="1.25" style="319"/>
    <col min="4767" max="4767" width="4.375" style="319" customWidth="1"/>
    <col min="4768" max="4840" width="1.25" style="319"/>
    <col min="4841" max="4841" width="3.25" style="319" customWidth="1"/>
    <col min="4842" max="5022" width="1.25" style="319"/>
    <col min="5023" max="5023" width="4.375" style="319" customWidth="1"/>
    <col min="5024" max="5096" width="1.25" style="319"/>
    <col min="5097" max="5097" width="3.25" style="319" customWidth="1"/>
    <col min="5098" max="5278" width="1.25" style="319"/>
    <col min="5279" max="5279" width="4.375" style="319" customWidth="1"/>
    <col min="5280" max="5352" width="1.25" style="319"/>
    <col min="5353" max="5353" width="3.25" style="319" customWidth="1"/>
    <col min="5354" max="5534" width="1.25" style="319"/>
    <col min="5535" max="5535" width="4.375" style="319" customWidth="1"/>
    <col min="5536" max="5608" width="1.25" style="319"/>
    <col min="5609" max="5609" width="3.25" style="319" customWidth="1"/>
    <col min="5610" max="5790" width="1.25" style="319"/>
    <col min="5791" max="5791" width="4.375" style="319" customWidth="1"/>
    <col min="5792" max="5864" width="1.25" style="319"/>
    <col min="5865" max="5865" width="3.25" style="319" customWidth="1"/>
    <col min="5866" max="6046" width="1.25" style="319"/>
    <col min="6047" max="6047" width="4.375" style="319" customWidth="1"/>
    <col min="6048" max="6120" width="1.25" style="319"/>
    <col min="6121" max="6121" width="3.25" style="319" customWidth="1"/>
    <col min="6122" max="6302" width="1.25" style="319"/>
    <col min="6303" max="6303" width="4.375" style="319" customWidth="1"/>
    <col min="6304" max="6376" width="1.25" style="319"/>
    <col min="6377" max="6377" width="3.25" style="319" customWidth="1"/>
    <col min="6378" max="6558" width="1.25" style="319"/>
    <col min="6559" max="6559" width="4.375" style="319" customWidth="1"/>
    <col min="6560" max="6632" width="1.25" style="319"/>
    <col min="6633" max="6633" width="3.25" style="319" customWidth="1"/>
    <col min="6634" max="6814" width="1.25" style="319"/>
    <col min="6815" max="6815" width="4.375" style="319" customWidth="1"/>
    <col min="6816" max="6888" width="1.25" style="319"/>
    <col min="6889" max="6889" width="3.25" style="319" customWidth="1"/>
    <col min="6890" max="7070" width="1.25" style="319"/>
    <col min="7071" max="7071" width="4.375" style="319" customWidth="1"/>
    <col min="7072" max="7144" width="1.25" style="319"/>
    <col min="7145" max="7145" width="3.25" style="319" customWidth="1"/>
    <col min="7146" max="7326" width="1.25" style="319"/>
    <col min="7327" max="7327" width="4.375" style="319" customWidth="1"/>
    <col min="7328" max="7400" width="1.25" style="319"/>
    <col min="7401" max="7401" width="3.25" style="319" customWidth="1"/>
    <col min="7402" max="7582" width="1.25" style="319"/>
    <col min="7583" max="7583" width="4.375" style="319" customWidth="1"/>
    <col min="7584" max="7656" width="1.25" style="319"/>
    <col min="7657" max="7657" width="3.25" style="319" customWidth="1"/>
    <col min="7658" max="7838" width="1.25" style="319"/>
    <col min="7839" max="7839" width="4.375" style="319" customWidth="1"/>
    <col min="7840" max="7912" width="1.25" style="319"/>
    <col min="7913" max="7913" width="3.25" style="319" customWidth="1"/>
    <col min="7914" max="8094" width="1.25" style="319"/>
    <col min="8095" max="8095" width="4.375" style="319" customWidth="1"/>
    <col min="8096" max="8168" width="1.25" style="319"/>
    <col min="8169" max="8169" width="3.25" style="319" customWidth="1"/>
    <col min="8170" max="8350" width="1.25" style="319"/>
    <col min="8351" max="8351" width="4.375" style="319" customWidth="1"/>
    <col min="8352" max="8424" width="1.25" style="319"/>
    <col min="8425" max="8425" width="3.25" style="319" customWidth="1"/>
    <col min="8426" max="8606" width="1.25" style="319"/>
    <col min="8607" max="8607" width="4.375" style="319" customWidth="1"/>
    <col min="8608" max="8680" width="1.25" style="319"/>
    <col min="8681" max="8681" width="3.25" style="319" customWidth="1"/>
    <col min="8682" max="8862" width="1.25" style="319"/>
    <col min="8863" max="8863" width="4.375" style="319" customWidth="1"/>
    <col min="8864" max="8936" width="1.25" style="319"/>
    <col min="8937" max="8937" width="3.25" style="319" customWidth="1"/>
    <col min="8938" max="9118" width="1.25" style="319"/>
    <col min="9119" max="9119" width="4.375" style="319" customWidth="1"/>
    <col min="9120" max="9192" width="1.25" style="319"/>
    <col min="9193" max="9193" width="3.25" style="319" customWidth="1"/>
    <col min="9194" max="9374" width="1.25" style="319"/>
    <col min="9375" max="9375" width="4.375" style="319" customWidth="1"/>
    <col min="9376" max="9448" width="1.25" style="319"/>
    <col min="9449" max="9449" width="3.25" style="319" customWidth="1"/>
    <col min="9450" max="9630" width="1.25" style="319"/>
    <col min="9631" max="9631" width="4.375" style="319" customWidth="1"/>
    <col min="9632" max="9704" width="1.25" style="319"/>
    <col min="9705" max="9705" width="3.25" style="319" customWidth="1"/>
    <col min="9706" max="9886" width="1.25" style="319"/>
    <col min="9887" max="9887" width="4.375" style="319" customWidth="1"/>
    <col min="9888" max="9960" width="1.25" style="319"/>
    <col min="9961" max="9961" width="3.25" style="319" customWidth="1"/>
    <col min="9962" max="10142" width="1.25" style="319"/>
    <col min="10143" max="10143" width="4.375" style="319" customWidth="1"/>
    <col min="10144" max="10216" width="1.25" style="319"/>
    <col min="10217" max="10217" width="3.25" style="319" customWidth="1"/>
    <col min="10218" max="10398" width="1.25" style="319"/>
    <col min="10399" max="10399" width="4.375" style="319" customWidth="1"/>
    <col min="10400" max="10472" width="1.25" style="319"/>
    <col min="10473" max="10473" width="3.25" style="319" customWidth="1"/>
    <col min="10474" max="10654" width="1.25" style="319"/>
    <col min="10655" max="10655" width="4.375" style="319" customWidth="1"/>
    <col min="10656" max="10728" width="1.25" style="319"/>
    <col min="10729" max="10729" width="3.25" style="319" customWidth="1"/>
    <col min="10730" max="10910" width="1.25" style="319"/>
    <col min="10911" max="10911" width="4.375" style="319" customWidth="1"/>
    <col min="10912" max="10984" width="1.25" style="319"/>
    <col min="10985" max="10985" width="3.25" style="319" customWidth="1"/>
    <col min="10986" max="11166" width="1.25" style="319"/>
    <col min="11167" max="11167" width="4.375" style="319" customWidth="1"/>
    <col min="11168" max="11240" width="1.25" style="319"/>
    <col min="11241" max="11241" width="3.25" style="319" customWidth="1"/>
    <col min="11242" max="11422" width="1.25" style="319"/>
    <col min="11423" max="11423" width="4.375" style="319" customWidth="1"/>
    <col min="11424" max="11496" width="1.25" style="319"/>
    <col min="11497" max="11497" width="3.25" style="319" customWidth="1"/>
    <col min="11498" max="11678" width="1.25" style="319"/>
    <col min="11679" max="11679" width="4.375" style="319" customWidth="1"/>
    <col min="11680" max="11752" width="1.25" style="319"/>
    <col min="11753" max="11753" width="3.25" style="319" customWidth="1"/>
    <col min="11754" max="11934" width="1.25" style="319"/>
    <col min="11935" max="11935" width="4.375" style="319" customWidth="1"/>
    <col min="11936" max="12008" width="1.25" style="319"/>
    <col min="12009" max="12009" width="3.25" style="319" customWidth="1"/>
    <col min="12010" max="12190" width="1.25" style="319"/>
    <col min="12191" max="12191" width="4.375" style="319" customWidth="1"/>
    <col min="12192" max="12264" width="1.25" style="319"/>
    <col min="12265" max="12265" width="3.25" style="319" customWidth="1"/>
    <col min="12266" max="12446" width="1.25" style="319"/>
    <col min="12447" max="12447" width="4.375" style="319" customWidth="1"/>
    <col min="12448" max="12520" width="1.25" style="319"/>
    <col min="12521" max="12521" width="3.25" style="319" customWidth="1"/>
    <col min="12522" max="12702" width="1.25" style="319"/>
    <col min="12703" max="12703" width="4.375" style="319" customWidth="1"/>
    <col min="12704" max="12776" width="1.25" style="319"/>
    <col min="12777" max="12777" width="3.25" style="319" customWidth="1"/>
    <col min="12778" max="12958" width="1.25" style="319"/>
    <col min="12959" max="12959" width="4.375" style="319" customWidth="1"/>
    <col min="12960" max="13032" width="1.25" style="319"/>
    <col min="13033" max="13033" width="3.25" style="319" customWidth="1"/>
    <col min="13034" max="13214" width="1.25" style="319"/>
    <col min="13215" max="13215" width="4.375" style="319" customWidth="1"/>
    <col min="13216" max="13288" width="1.25" style="319"/>
    <col min="13289" max="13289" width="3.25" style="319" customWidth="1"/>
    <col min="13290" max="13470" width="1.25" style="319"/>
    <col min="13471" max="13471" width="4.375" style="319" customWidth="1"/>
    <col min="13472" max="13544" width="1.25" style="319"/>
    <col min="13545" max="13545" width="3.25" style="319" customWidth="1"/>
    <col min="13546" max="13726" width="1.25" style="319"/>
    <col min="13727" max="13727" width="4.375" style="319" customWidth="1"/>
    <col min="13728" max="13800" width="1.25" style="319"/>
    <col min="13801" max="13801" width="3.25" style="319" customWidth="1"/>
    <col min="13802" max="13982" width="1.25" style="319"/>
    <col min="13983" max="13983" width="4.375" style="319" customWidth="1"/>
    <col min="13984" max="14056" width="1.25" style="319"/>
    <col min="14057" max="14057" width="3.25" style="319" customWidth="1"/>
    <col min="14058" max="14238" width="1.25" style="319"/>
    <col min="14239" max="14239" width="4.375" style="319" customWidth="1"/>
    <col min="14240" max="14312" width="1.25" style="319"/>
    <col min="14313" max="14313" width="3.25" style="319" customWidth="1"/>
    <col min="14314" max="14494" width="1.25" style="319"/>
    <col min="14495" max="14495" width="4.375" style="319" customWidth="1"/>
    <col min="14496" max="14568" width="1.25" style="319"/>
    <col min="14569" max="14569" width="3.25" style="319" customWidth="1"/>
    <col min="14570" max="14750" width="1.25" style="319"/>
    <col min="14751" max="14751" width="4.375" style="319" customWidth="1"/>
    <col min="14752" max="14824" width="1.25" style="319"/>
    <col min="14825" max="14825" width="3.25" style="319" customWidth="1"/>
    <col min="14826" max="15006" width="1.25" style="319"/>
    <col min="15007" max="15007" width="4.375" style="319" customWidth="1"/>
    <col min="15008" max="15080" width="1.25" style="319"/>
    <col min="15081" max="15081" width="3.25" style="319" customWidth="1"/>
    <col min="15082" max="15262" width="1.25" style="319"/>
    <col min="15263" max="15263" width="4.375" style="319" customWidth="1"/>
    <col min="15264" max="15336" width="1.25" style="319"/>
    <col min="15337" max="15337" width="3.25" style="319" customWidth="1"/>
    <col min="15338" max="15518" width="1.25" style="319"/>
    <col min="15519" max="15519" width="4.375" style="319" customWidth="1"/>
    <col min="15520" max="15592" width="1.25" style="319"/>
    <col min="15593" max="15593" width="3.25" style="319" customWidth="1"/>
    <col min="15594" max="15774" width="1.25" style="319"/>
    <col min="15775" max="15775" width="4.375" style="319" customWidth="1"/>
    <col min="15776" max="15848" width="1.25" style="319"/>
    <col min="15849" max="15849" width="3.25" style="319" customWidth="1"/>
    <col min="15850" max="16030" width="1.25" style="319"/>
    <col min="16031" max="16031" width="4.375" style="319" customWidth="1"/>
    <col min="16032" max="16104" width="1.25" style="319"/>
    <col min="16105" max="16105" width="3.25" style="319" customWidth="1"/>
    <col min="16106" max="16384" width="1.25" style="319"/>
  </cols>
  <sheetData>
    <row r="1" spans="1:92" ht="18" customHeight="1" thickBot="1"/>
    <row r="2" spans="1:92" ht="9" customHeight="1">
      <c r="H2" s="896" t="s">
        <v>319</v>
      </c>
      <c r="I2" s="897"/>
      <c r="J2" s="897"/>
      <c r="K2" s="897"/>
      <c r="L2" s="897"/>
      <c r="M2" s="897"/>
      <c r="N2" s="897"/>
      <c r="O2" s="897"/>
      <c r="P2" s="898"/>
      <c r="Q2" s="902" t="str">
        <f>'入力シート（交付）（長寿命型）'!AC21</f>
        <v>0483</v>
      </c>
      <c r="R2" s="1154"/>
      <c r="S2" s="1154"/>
      <c r="T2" s="1154"/>
      <c r="U2" s="1154"/>
      <c r="V2" s="1155"/>
      <c r="W2" s="908" t="s">
        <v>321</v>
      </c>
      <c r="X2" s="909"/>
      <c r="Y2" s="909"/>
      <c r="Z2" s="909"/>
      <c r="AA2" s="909"/>
      <c r="AB2" s="909"/>
      <c r="AC2" s="909"/>
      <c r="AD2" s="910"/>
      <c r="AE2" s="902">
        <f>'入力シート（交付）（長寿命型）'!AC23</f>
        <v>0</v>
      </c>
      <c r="AF2" s="1154"/>
      <c r="AG2" s="1154"/>
      <c r="AH2" s="1154"/>
      <c r="AI2" s="1154"/>
      <c r="AJ2" s="1154"/>
      <c r="AK2" s="1154"/>
      <c r="AL2" s="1155"/>
      <c r="AM2" s="896" t="s">
        <v>314</v>
      </c>
      <c r="AN2" s="897"/>
      <c r="AO2" s="897"/>
      <c r="AP2" s="897"/>
      <c r="AQ2" s="897"/>
      <c r="AR2" s="897"/>
      <c r="AS2" s="898"/>
      <c r="AT2" s="914">
        <f>'入力シート（交付）（長寿命型）'!N30</f>
        <v>0</v>
      </c>
      <c r="AU2" s="1249"/>
      <c r="AV2" s="1249"/>
      <c r="AW2" s="1249"/>
      <c r="AX2" s="1249"/>
      <c r="AY2" s="1249"/>
      <c r="AZ2" s="1249"/>
      <c r="BA2" s="1249"/>
      <c r="BB2" s="1249"/>
      <c r="BC2" s="1249"/>
      <c r="BD2" s="1249"/>
      <c r="BE2" s="1249"/>
      <c r="BF2" s="1249"/>
      <c r="BG2" s="1249"/>
      <c r="BH2" s="1249"/>
      <c r="BI2" s="1249"/>
      <c r="BJ2" s="1249"/>
      <c r="BK2" s="1249"/>
      <c r="BL2" s="1249"/>
      <c r="BM2" s="1249"/>
      <c r="BN2" s="1249"/>
      <c r="BO2" s="1249"/>
      <c r="BP2" s="1249"/>
      <c r="BQ2" s="1250"/>
    </row>
    <row r="3" spans="1:92" ht="9" customHeight="1" thickBot="1">
      <c r="C3" s="320"/>
      <c r="D3" s="320"/>
      <c r="E3" s="320"/>
      <c r="F3" s="320"/>
      <c r="G3" s="320"/>
      <c r="H3" s="899"/>
      <c r="I3" s="900"/>
      <c r="J3" s="900"/>
      <c r="K3" s="900"/>
      <c r="L3" s="900"/>
      <c r="M3" s="900"/>
      <c r="N3" s="900"/>
      <c r="O3" s="900"/>
      <c r="P3" s="901"/>
      <c r="Q3" s="1156"/>
      <c r="R3" s="1157"/>
      <c r="S3" s="1157"/>
      <c r="T3" s="1157"/>
      <c r="U3" s="1157"/>
      <c r="V3" s="1158"/>
      <c r="W3" s="911"/>
      <c r="X3" s="912"/>
      <c r="Y3" s="912"/>
      <c r="Z3" s="912"/>
      <c r="AA3" s="912"/>
      <c r="AB3" s="912"/>
      <c r="AC3" s="912"/>
      <c r="AD3" s="913"/>
      <c r="AE3" s="1156"/>
      <c r="AF3" s="1157"/>
      <c r="AG3" s="1157"/>
      <c r="AH3" s="1157"/>
      <c r="AI3" s="1157"/>
      <c r="AJ3" s="1157"/>
      <c r="AK3" s="1157"/>
      <c r="AL3" s="1158"/>
      <c r="AM3" s="899"/>
      <c r="AN3" s="900"/>
      <c r="AO3" s="900"/>
      <c r="AP3" s="900"/>
      <c r="AQ3" s="900"/>
      <c r="AR3" s="900"/>
      <c r="AS3" s="901"/>
      <c r="AT3" s="1251"/>
      <c r="AU3" s="1252"/>
      <c r="AV3" s="1252"/>
      <c r="AW3" s="1252"/>
      <c r="AX3" s="1252"/>
      <c r="AY3" s="1252"/>
      <c r="AZ3" s="1252"/>
      <c r="BA3" s="1252"/>
      <c r="BB3" s="1252"/>
      <c r="BC3" s="1252"/>
      <c r="BD3" s="1252"/>
      <c r="BE3" s="1252"/>
      <c r="BF3" s="1252"/>
      <c r="BG3" s="1252"/>
      <c r="BH3" s="1252"/>
      <c r="BI3" s="1252"/>
      <c r="BJ3" s="1252"/>
      <c r="BK3" s="1252"/>
      <c r="BL3" s="1252"/>
      <c r="BM3" s="1252"/>
      <c r="BN3" s="1252"/>
      <c r="BO3" s="1252"/>
      <c r="BP3" s="1252"/>
      <c r="BQ3" s="1253"/>
      <c r="BR3" s="320"/>
      <c r="BS3" s="320"/>
      <c r="BT3" s="320"/>
      <c r="BU3" s="320"/>
    </row>
    <row r="4" spans="1:92" ht="9" customHeight="1">
      <c r="C4" s="320"/>
      <c r="D4" s="320"/>
      <c r="E4" s="320"/>
      <c r="F4" s="320"/>
      <c r="G4" s="320"/>
      <c r="H4" s="207"/>
      <c r="I4" s="207"/>
      <c r="J4" s="207"/>
      <c r="K4" s="207"/>
      <c r="L4" s="207"/>
      <c r="M4" s="207"/>
      <c r="N4" s="207"/>
      <c r="O4" s="207"/>
      <c r="P4" s="207"/>
      <c r="Q4" s="208"/>
      <c r="R4" s="208"/>
      <c r="S4" s="208"/>
      <c r="T4" s="208"/>
      <c r="U4" s="208"/>
      <c r="V4" s="208"/>
      <c r="W4" s="209"/>
      <c r="X4" s="209"/>
      <c r="Y4" s="209"/>
      <c r="Z4" s="209"/>
      <c r="AA4" s="209"/>
      <c r="AB4" s="209"/>
      <c r="AC4" s="209"/>
      <c r="AD4" s="209"/>
      <c r="AE4" s="208"/>
      <c r="AF4" s="208"/>
      <c r="AG4" s="208"/>
      <c r="AH4" s="208"/>
      <c r="AI4" s="208"/>
      <c r="AJ4" s="208"/>
      <c r="AK4" s="208"/>
      <c r="AL4" s="208"/>
      <c r="AM4" s="896" t="s">
        <v>316</v>
      </c>
      <c r="AN4" s="897"/>
      <c r="AO4" s="897"/>
      <c r="AP4" s="897"/>
      <c r="AQ4" s="897"/>
      <c r="AR4" s="897"/>
      <c r="AS4" s="898"/>
      <c r="AT4" s="914">
        <f>'入力シート（交付）（長寿命型）'!N32</f>
        <v>0</v>
      </c>
      <c r="AU4" s="1249"/>
      <c r="AV4" s="1249"/>
      <c r="AW4" s="1249"/>
      <c r="AX4" s="1249"/>
      <c r="AY4" s="1249"/>
      <c r="AZ4" s="1249"/>
      <c r="BA4" s="1249"/>
      <c r="BB4" s="1249"/>
      <c r="BC4" s="1249"/>
      <c r="BD4" s="1249"/>
      <c r="BE4" s="1249"/>
      <c r="BF4" s="1249"/>
      <c r="BG4" s="1249"/>
      <c r="BH4" s="1249"/>
      <c r="BI4" s="1249"/>
      <c r="BJ4" s="1249"/>
      <c r="BK4" s="1249"/>
      <c r="BL4" s="1249"/>
      <c r="BM4" s="1249"/>
      <c r="BN4" s="1249"/>
      <c r="BO4" s="1249"/>
      <c r="BP4" s="1249"/>
      <c r="BQ4" s="1250"/>
      <c r="BR4" s="320"/>
      <c r="BS4" s="320"/>
      <c r="BT4" s="320"/>
      <c r="BU4" s="320"/>
    </row>
    <row r="5" spans="1:92" ht="9" customHeight="1" thickBot="1">
      <c r="C5" s="320"/>
      <c r="D5" s="320"/>
      <c r="E5" s="320"/>
      <c r="F5" s="320"/>
      <c r="G5" s="320"/>
      <c r="H5" s="207"/>
      <c r="I5" s="207"/>
      <c r="J5" s="207"/>
      <c r="K5" s="207"/>
      <c r="L5" s="207"/>
      <c r="M5" s="207"/>
      <c r="N5" s="207"/>
      <c r="O5" s="207"/>
      <c r="P5" s="207"/>
      <c r="Q5" s="208"/>
      <c r="R5" s="208"/>
      <c r="S5" s="208"/>
      <c r="T5" s="208"/>
      <c r="U5" s="208"/>
      <c r="V5" s="208"/>
      <c r="W5" s="209"/>
      <c r="X5" s="209"/>
      <c r="Y5" s="209"/>
      <c r="Z5" s="209"/>
      <c r="AA5" s="209"/>
      <c r="AB5" s="209"/>
      <c r="AC5" s="209"/>
      <c r="AD5" s="209"/>
      <c r="AE5" s="208"/>
      <c r="AF5" s="208"/>
      <c r="AG5" s="208"/>
      <c r="AH5" s="208"/>
      <c r="AI5" s="208"/>
      <c r="AJ5" s="208"/>
      <c r="AK5" s="208"/>
      <c r="AL5" s="208"/>
      <c r="AM5" s="899"/>
      <c r="AN5" s="900"/>
      <c r="AO5" s="900"/>
      <c r="AP5" s="900"/>
      <c r="AQ5" s="900"/>
      <c r="AR5" s="900"/>
      <c r="AS5" s="901"/>
      <c r="AT5" s="1251"/>
      <c r="AU5" s="1252"/>
      <c r="AV5" s="1252"/>
      <c r="AW5" s="1252"/>
      <c r="AX5" s="1252"/>
      <c r="AY5" s="1252"/>
      <c r="AZ5" s="1252"/>
      <c r="BA5" s="1252"/>
      <c r="BB5" s="1252"/>
      <c r="BC5" s="1252"/>
      <c r="BD5" s="1252"/>
      <c r="BE5" s="1252"/>
      <c r="BF5" s="1252"/>
      <c r="BG5" s="1252"/>
      <c r="BH5" s="1252"/>
      <c r="BI5" s="1252"/>
      <c r="BJ5" s="1252"/>
      <c r="BK5" s="1252"/>
      <c r="BL5" s="1252"/>
      <c r="BM5" s="1252"/>
      <c r="BN5" s="1252"/>
      <c r="BO5" s="1252"/>
      <c r="BP5" s="1252"/>
      <c r="BQ5" s="1253"/>
      <c r="BR5" s="320"/>
      <c r="BS5" s="320"/>
      <c r="BT5" s="320"/>
      <c r="BU5" s="320"/>
    </row>
    <row r="6" spans="1:92" ht="2.25" customHeight="1">
      <c r="C6" s="320"/>
      <c r="D6" s="320"/>
      <c r="E6" s="320"/>
      <c r="F6" s="320"/>
      <c r="G6" s="320"/>
      <c r="H6" s="207"/>
      <c r="I6" s="207"/>
      <c r="J6" s="207"/>
      <c r="K6" s="207"/>
      <c r="L6" s="207"/>
      <c r="M6" s="207"/>
      <c r="N6" s="207"/>
      <c r="O6" s="207"/>
      <c r="P6" s="207"/>
      <c r="Q6" s="208"/>
      <c r="R6" s="208"/>
      <c r="S6" s="208"/>
      <c r="T6" s="208"/>
      <c r="U6" s="208"/>
      <c r="V6" s="208"/>
      <c r="W6" s="209"/>
      <c r="X6" s="209"/>
      <c r="Y6" s="209"/>
      <c r="Z6" s="209"/>
      <c r="AA6" s="209"/>
      <c r="AB6" s="209"/>
      <c r="AC6" s="209"/>
      <c r="AD6" s="209"/>
      <c r="AE6" s="208"/>
      <c r="AF6" s="208"/>
      <c r="AG6" s="208"/>
      <c r="AH6" s="208"/>
      <c r="AI6" s="208"/>
      <c r="AJ6" s="208"/>
      <c r="AK6" s="208"/>
      <c r="AL6" s="208"/>
      <c r="AM6" s="207"/>
      <c r="AN6" s="207"/>
      <c r="AO6" s="207"/>
      <c r="AP6" s="207"/>
      <c r="AQ6" s="207"/>
      <c r="AR6" s="207"/>
      <c r="AS6" s="207"/>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320"/>
      <c r="BS6" s="320"/>
      <c r="BT6" s="320"/>
      <c r="BU6" s="320"/>
    </row>
    <row r="7" spans="1:92" ht="8.25" customHeight="1">
      <c r="A7" s="321"/>
      <c r="C7" s="320"/>
      <c r="D7" s="320"/>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1327" t="s">
        <v>380</v>
      </c>
      <c r="BJ7" s="1327"/>
      <c r="BK7" s="1327"/>
      <c r="BL7" s="1327"/>
      <c r="BM7" s="1327"/>
      <c r="BN7" s="1327"/>
      <c r="BO7" s="1327"/>
      <c r="BP7" s="1327"/>
      <c r="BQ7" s="1327"/>
      <c r="BR7" s="320"/>
      <c r="BS7" s="320"/>
      <c r="BT7" s="320"/>
      <c r="BU7" s="320"/>
    </row>
    <row r="8" spans="1:92" ht="10.5" customHeight="1">
      <c r="D8" s="496"/>
      <c r="E8" s="496"/>
      <c r="F8" s="496"/>
      <c r="G8" s="496"/>
      <c r="H8" s="496"/>
      <c r="I8" s="496"/>
      <c r="J8" s="496"/>
      <c r="K8" s="496"/>
      <c r="L8" s="496"/>
      <c r="M8" s="496"/>
      <c r="N8" s="496"/>
      <c r="O8" s="496"/>
      <c r="P8" s="496"/>
      <c r="Q8" s="496"/>
      <c r="R8" s="496"/>
      <c r="S8" s="496"/>
      <c r="T8" s="1326" t="s">
        <v>253</v>
      </c>
      <c r="U8" s="1326"/>
      <c r="V8" s="1326"/>
      <c r="W8" s="1326"/>
      <c r="X8" s="1326"/>
      <c r="Y8" s="1326"/>
      <c r="Z8" s="1326"/>
      <c r="AA8" s="1326"/>
      <c r="AB8" s="1326"/>
      <c r="AC8" s="1326"/>
      <c r="AD8" s="1326"/>
      <c r="AE8" s="1326"/>
      <c r="AF8" s="1326"/>
      <c r="AG8" s="1326"/>
      <c r="AH8" s="1326"/>
      <c r="AI8" s="1326"/>
      <c r="AJ8" s="1326"/>
      <c r="AK8" s="1326"/>
      <c r="AL8" s="1326"/>
      <c r="AM8" s="1326"/>
      <c r="AN8" s="1326"/>
      <c r="AO8" s="1326"/>
      <c r="AP8" s="1326"/>
      <c r="AQ8" s="1326"/>
      <c r="AR8" s="1326"/>
      <c r="AS8" s="1326"/>
      <c r="AT8" s="1326"/>
      <c r="AU8" s="1326"/>
      <c r="AV8" s="1326"/>
      <c r="AW8" s="1326"/>
      <c r="AX8" s="1326"/>
      <c r="AY8" s="1326"/>
      <c r="AZ8" s="1326"/>
      <c r="BA8" s="1326"/>
      <c r="BB8" s="1326"/>
      <c r="BC8" s="1326"/>
      <c r="BD8" s="1326"/>
      <c r="BE8" s="1326"/>
      <c r="BF8" s="496"/>
      <c r="BG8" s="496"/>
      <c r="BH8" s="496"/>
      <c r="BI8" s="1327"/>
      <c r="BJ8" s="1327"/>
      <c r="BK8" s="1327"/>
      <c r="BL8" s="1327"/>
      <c r="BM8" s="1327"/>
      <c r="BN8" s="1327"/>
      <c r="BO8" s="1327"/>
      <c r="BP8" s="1327"/>
      <c r="BQ8" s="1327"/>
      <c r="BR8" s="496"/>
      <c r="BS8" s="496"/>
      <c r="BT8" s="496"/>
      <c r="BU8" s="496"/>
    </row>
    <row r="9" spans="1:92" ht="6" customHeight="1">
      <c r="C9" s="496"/>
      <c r="D9" s="496"/>
      <c r="E9" s="496"/>
      <c r="F9" s="496"/>
      <c r="G9" s="496"/>
      <c r="H9" s="496"/>
      <c r="I9" s="496"/>
      <c r="J9" s="496"/>
      <c r="K9" s="496"/>
      <c r="L9" s="496"/>
      <c r="M9" s="496"/>
      <c r="N9" s="496"/>
      <c r="O9" s="496"/>
      <c r="P9" s="496"/>
      <c r="Q9" s="496"/>
      <c r="R9" s="496"/>
      <c r="S9" s="496"/>
      <c r="T9" s="1326"/>
      <c r="U9" s="1326"/>
      <c r="V9" s="1326"/>
      <c r="W9" s="1326"/>
      <c r="X9" s="1326"/>
      <c r="Y9" s="1326"/>
      <c r="Z9" s="1326"/>
      <c r="AA9" s="1326"/>
      <c r="AB9" s="1326"/>
      <c r="AC9" s="1326"/>
      <c r="AD9" s="1326"/>
      <c r="AE9" s="1326"/>
      <c r="AF9" s="1326"/>
      <c r="AG9" s="1326"/>
      <c r="AH9" s="1326"/>
      <c r="AI9" s="1326"/>
      <c r="AJ9" s="1326"/>
      <c r="AK9" s="1326"/>
      <c r="AL9" s="1326"/>
      <c r="AM9" s="1326"/>
      <c r="AN9" s="1326"/>
      <c r="AO9" s="1326"/>
      <c r="AP9" s="1326"/>
      <c r="AQ9" s="1326"/>
      <c r="AR9" s="1326"/>
      <c r="AS9" s="1326"/>
      <c r="AT9" s="1326"/>
      <c r="AU9" s="1326"/>
      <c r="AV9" s="1326"/>
      <c r="AW9" s="1326"/>
      <c r="AX9" s="1326"/>
      <c r="AY9" s="1326"/>
      <c r="AZ9" s="1326"/>
      <c r="BA9" s="1326"/>
      <c r="BB9" s="1326"/>
      <c r="BC9" s="1326"/>
      <c r="BD9" s="1326"/>
      <c r="BE9" s="1326"/>
      <c r="BF9" s="496"/>
      <c r="BG9" s="496"/>
      <c r="BH9" s="496"/>
      <c r="BI9" s="1327"/>
      <c r="BJ9" s="1327"/>
      <c r="BK9" s="1327"/>
      <c r="BL9" s="1327"/>
      <c r="BM9" s="1327"/>
      <c r="BN9" s="1327"/>
      <c r="BO9" s="1327"/>
      <c r="BP9" s="1327"/>
      <c r="BQ9" s="1327"/>
      <c r="BR9" s="496"/>
      <c r="BS9" s="496"/>
      <c r="BT9" s="496"/>
      <c r="BU9" s="496"/>
    </row>
    <row r="10" spans="1:92" s="322" customFormat="1" ht="8.25" customHeight="1" thickBot="1">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row>
    <row r="11" spans="1:92" s="322" customFormat="1" ht="21" customHeight="1" thickTop="1" thickBot="1">
      <c r="C11" s="324"/>
      <c r="D11" s="324"/>
      <c r="E11" s="324"/>
      <c r="F11" s="324"/>
      <c r="G11" s="324"/>
      <c r="H11" s="324"/>
      <c r="I11" s="324"/>
      <c r="J11" s="324"/>
      <c r="K11" s="324"/>
      <c r="L11" s="324"/>
      <c r="M11" s="324"/>
      <c r="N11" s="324"/>
      <c r="O11" s="324"/>
      <c r="P11" s="324"/>
      <c r="Q11" s="324"/>
      <c r="R11" s="324"/>
      <c r="S11" s="324"/>
      <c r="T11" s="324"/>
      <c r="U11" s="324"/>
      <c r="V11" s="324"/>
      <c r="W11" s="1323" t="s">
        <v>391</v>
      </c>
      <c r="X11" s="1324"/>
      <c r="Y11" s="1324"/>
      <c r="Z11" s="1324"/>
      <c r="AA11" s="1324"/>
      <c r="AB11" s="1324"/>
      <c r="AC11" s="1324"/>
      <c r="AD11" s="1324"/>
      <c r="AE11" s="1324"/>
      <c r="AF11" s="1324"/>
      <c r="AG11" s="1324"/>
      <c r="AH11" s="1324"/>
      <c r="AI11" s="1324"/>
      <c r="AJ11" s="1324"/>
      <c r="AK11" s="1324"/>
      <c r="AL11" s="1324"/>
      <c r="AM11" s="1324"/>
      <c r="AN11" s="1324"/>
      <c r="AO11" s="1324"/>
      <c r="AP11" s="1324"/>
      <c r="AQ11" s="1324"/>
      <c r="AR11" s="1324"/>
      <c r="AS11" s="1324"/>
      <c r="AT11" s="1324"/>
      <c r="AU11" s="1324"/>
      <c r="AV11" s="1324"/>
      <c r="AW11" s="1324"/>
      <c r="AX11" s="1324"/>
      <c r="AY11" s="1324"/>
      <c r="AZ11" s="1324"/>
      <c r="BA11" s="1324"/>
      <c r="BB11" s="1325"/>
      <c r="BC11" s="324"/>
      <c r="BD11" s="324"/>
      <c r="BE11" s="324"/>
      <c r="BF11" s="324"/>
      <c r="BG11" s="324"/>
      <c r="BH11" s="324"/>
      <c r="BI11" s="324"/>
      <c r="BJ11" s="324"/>
      <c r="BK11" s="324"/>
      <c r="BL11" s="324"/>
      <c r="BM11" s="324"/>
      <c r="BN11" s="324"/>
      <c r="BO11" s="324"/>
      <c r="BP11" s="324"/>
      <c r="BQ11" s="324"/>
      <c r="BR11" s="324"/>
      <c r="BS11" s="324"/>
      <c r="BT11" s="324"/>
      <c r="BU11" s="324"/>
    </row>
    <row r="12" spans="1:92" s="322" customFormat="1" ht="12" customHeight="1" thickTop="1">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row>
    <row r="13" spans="1:92" s="322" customFormat="1" ht="11.1" customHeight="1" thickBot="1">
      <c r="C13" s="323"/>
      <c r="D13" s="323"/>
      <c r="E13" s="323"/>
      <c r="F13" s="323"/>
      <c r="G13" s="323"/>
      <c r="H13" s="323"/>
      <c r="I13" s="323"/>
      <c r="J13" s="323"/>
      <c r="K13" s="323"/>
      <c r="L13" s="323"/>
      <c r="M13" s="323"/>
      <c r="N13" s="323"/>
      <c r="O13" s="325"/>
      <c r="P13" s="325"/>
      <c r="Q13" s="325"/>
      <c r="R13" s="325"/>
      <c r="S13" s="326"/>
      <c r="T13" s="326"/>
      <c r="U13" s="326"/>
      <c r="V13" s="326"/>
      <c r="W13" s="323"/>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3"/>
      <c r="AX13" s="323"/>
      <c r="AY13" s="323"/>
      <c r="AZ13" s="323"/>
      <c r="BA13" s="323"/>
      <c r="BB13" s="323"/>
      <c r="BC13" s="327"/>
      <c r="BD13" s="327"/>
      <c r="BE13" s="327"/>
      <c r="BF13" s="327"/>
      <c r="BG13" s="327"/>
      <c r="BH13" s="327"/>
      <c r="BI13" s="327"/>
      <c r="BJ13" s="327"/>
      <c r="BK13" s="327"/>
      <c r="BL13" s="327"/>
      <c r="BM13" s="327"/>
      <c r="BN13" s="327"/>
      <c r="BO13" s="327"/>
      <c r="BP13" s="327"/>
      <c r="BQ13" s="323"/>
      <c r="BR13" s="323"/>
      <c r="BS13" s="323"/>
      <c r="BT13" s="323"/>
      <c r="BU13" s="323"/>
    </row>
    <row r="14" spans="1:92" s="322" customFormat="1" ht="12" customHeight="1">
      <c r="C14" s="1297" t="s">
        <v>254</v>
      </c>
      <c r="D14" s="1298"/>
      <c r="E14" s="1298"/>
      <c r="F14" s="1298"/>
      <c r="G14" s="1298"/>
      <c r="H14" s="1298"/>
      <c r="I14" s="1298"/>
      <c r="J14" s="1298"/>
      <c r="K14" s="1298"/>
      <c r="L14" s="1298"/>
      <c r="M14" s="1298"/>
      <c r="N14" s="1298"/>
      <c r="O14" s="1298"/>
      <c r="P14" s="1298"/>
      <c r="Q14" s="1298"/>
      <c r="R14" s="1298"/>
      <c r="S14" s="1298"/>
      <c r="T14" s="1298"/>
      <c r="U14" s="1298"/>
      <c r="V14" s="1298"/>
      <c r="W14" s="1298"/>
      <c r="X14" s="1298"/>
      <c r="Y14" s="1298"/>
      <c r="Z14" s="1298"/>
      <c r="AA14" s="1298"/>
      <c r="AB14" s="1298"/>
      <c r="AC14" s="1298"/>
      <c r="AD14" s="1298"/>
      <c r="AE14" s="1298"/>
      <c r="AF14" s="1298"/>
      <c r="AG14" s="1298"/>
      <c r="AH14" s="1298"/>
      <c r="AI14" s="1298"/>
      <c r="AJ14" s="1298"/>
      <c r="AK14" s="1298"/>
      <c r="AL14" s="1298"/>
      <c r="AM14" s="1298"/>
      <c r="AN14" s="1298"/>
      <c r="AO14" s="1298"/>
      <c r="AP14" s="1298"/>
      <c r="AQ14" s="1298"/>
      <c r="AR14" s="1298"/>
      <c r="AS14" s="1298"/>
      <c r="AT14" s="1298"/>
      <c r="AU14" s="1298"/>
      <c r="AV14" s="1298"/>
      <c r="AW14" s="1298"/>
      <c r="AX14" s="1298"/>
      <c r="AY14" s="1298"/>
      <c r="AZ14" s="1298"/>
      <c r="BA14" s="1298"/>
      <c r="BB14" s="1298"/>
      <c r="BC14" s="1298"/>
      <c r="BD14" s="1298"/>
      <c r="BE14" s="1298"/>
      <c r="BF14" s="1298"/>
      <c r="BG14" s="1298"/>
      <c r="BH14" s="1298"/>
      <c r="BI14" s="1298"/>
      <c r="BJ14" s="1298"/>
      <c r="BK14" s="1298"/>
      <c r="BL14" s="1298"/>
      <c r="BM14" s="1298"/>
      <c r="BN14" s="1298"/>
      <c r="BO14" s="1298"/>
      <c r="BP14" s="1298"/>
      <c r="BQ14" s="1298"/>
      <c r="BR14" s="1298"/>
      <c r="BS14" s="1298"/>
      <c r="BT14" s="1298"/>
      <c r="BU14" s="1299"/>
    </row>
    <row r="15" spans="1:92" s="322" customFormat="1" ht="12" customHeight="1">
      <c r="C15" s="1300"/>
      <c r="D15" s="1301"/>
      <c r="E15" s="1301"/>
      <c r="F15" s="1301"/>
      <c r="G15" s="1301"/>
      <c r="H15" s="1301"/>
      <c r="I15" s="1301"/>
      <c r="J15" s="1301"/>
      <c r="K15" s="1301"/>
      <c r="L15" s="1301"/>
      <c r="M15" s="1301"/>
      <c r="N15" s="1301"/>
      <c r="O15" s="1301"/>
      <c r="P15" s="1301"/>
      <c r="Q15" s="1301"/>
      <c r="R15" s="1301"/>
      <c r="S15" s="1301"/>
      <c r="T15" s="1301"/>
      <c r="U15" s="1301"/>
      <c r="V15" s="1301"/>
      <c r="W15" s="1301"/>
      <c r="X15" s="1301"/>
      <c r="Y15" s="1301"/>
      <c r="Z15" s="1301"/>
      <c r="AA15" s="1301"/>
      <c r="AB15" s="1301"/>
      <c r="AC15" s="1301"/>
      <c r="AD15" s="1301"/>
      <c r="AE15" s="1301"/>
      <c r="AF15" s="1301"/>
      <c r="AG15" s="1301"/>
      <c r="AH15" s="1301"/>
      <c r="AI15" s="1301"/>
      <c r="AJ15" s="1301"/>
      <c r="AK15" s="1301"/>
      <c r="AL15" s="1301"/>
      <c r="AM15" s="1301"/>
      <c r="AN15" s="1301"/>
      <c r="AO15" s="1301"/>
      <c r="AP15" s="1301"/>
      <c r="AQ15" s="1301"/>
      <c r="AR15" s="1301"/>
      <c r="AS15" s="1301"/>
      <c r="AT15" s="1301"/>
      <c r="AU15" s="1301"/>
      <c r="AV15" s="1301"/>
      <c r="AW15" s="1301"/>
      <c r="AX15" s="1301"/>
      <c r="AY15" s="1301"/>
      <c r="AZ15" s="1301"/>
      <c r="BA15" s="1301"/>
      <c r="BB15" s="1301"/>
      <c r="BC15" s="1301"/>
      <c r="BD15" s="1301"/>
      <c r="BE15" s="1301"/>
      <c r="BF15" s="1301"/>
      <c r="BG15" s="1301"/>
      <c r="BH15" s="1301"/>
      <c r="BI15" s="1301"/>
      <c r="BJ15" s="1301"/>
      <c r="BK15" s="1301"/>
      <c r="BL15" s="1301"/>
      <c r="BM15" s="1301"/>
      <c r="BN15" s="1301"/>
      <c r="BO15" s="1301"/>
      <c r="BP15" s="1301"/>
      <c r="BQ15" s="1301"/>
      <c r="BR15" s="1301"/>
      <c r="BS15" s="1301"/>
      <c r="BT15" s="1301"/>
      <c r="BU15" s="1302"/>
      <c r="CH15" s="328"/>
      <c r="CI15" s="328"/>
      <c r="CJ15" s="328"/>
      <c r="CK15" s="328"/>
      <c r="CL15" s="328"/>
      <c r="CM15" s="328"/>
      <c r="CN15" s="328"/>
    </row>
    <row r="16" spans="1:92" s="322" customFormat="1" ht="12" customHeight="1">
      <c r="C16" s="1300"/>
      <c r="D16" s="1301"/>
      <c r="E16" s="1301"/>
      <c r="F16" s="1301"/>
      <c r="G16" s="1301"/>
      <c r="H16" s="1301"/>
      <c r="I16" s="1301"/>
      <c r="J16" s="1301"/>
      <c r="K16" s="1301"/>
      <c r="L16" s="1301"/>
      <c r="M16" s="1301"/>
      <c r="N16" s="1301"/>
      <c r="O16" s="1301"/>
      <c r="P16" s="1301"/>
      <c r="Q16" s="1301"/>
      <c r="R16" s="1301"/>
      <c r="S16" s="1301"/>
      <c r="T16" s="1301"/>
      <c r="U16" s="1301"/>
      <c r="V16" s="1301"/>
      <c r="W16" s="1301"/>
      <c r="X16" s="1301"/>
      <c r="Y16" s="1301"/>
      <c r="Z16" s="1301"/>
      <c r="AA16" s="1301"/>
      <c r="AB16" s="1301"/>
      <c r="AC16" s="1301"/>
      <c r="AD16" s="1301"/>
      <c r="AE16" s="1301"/>
      <c r="AF16" s="1301"/>
      <c r="AG16" s="1301"/>
      <c r="AH16" s="1301"/>
      <c r="AI16" s="1301"/>
      <c r="AJ16" s="1301"/>
      <c r="AK16" s="1301"/>
      <c r="AL16" s="1301"/>
      <c r="AM16" s="1301"/>
      <c r="AN16" s="1301"/>
      <c r="AO16" s="1301"/>
      <c r="AP16" s="1301"/>
      <c r="AQ16" s="1301"/>
      <c r="AR16" s="1301"/>
      <c r="AS16" s="1301"/>
      <c r="AT16" s="1301"/>
      <c r="AU16" s="1301"/>
      <c r="AV16" s="1301"/>
      <c r="AW16" s="1301"/>
      <c r="AX16" s="1301"/>
      <c r="AY16" s="1301"/>
      <c r="AZ16" s="1301"/>
      <c r="BA16" s="1301"/>
      <c r="BB16" s="1301"/>
      <c r="BC16" s="1301"/>
      <c r="BD16" s="1301"/>
      <c r="BE16" s="1301"/>
      <c r="BF16" s="1301"/>
      <c r="BG16" s="1301"/>
      <c r="BH16" s="1301"/>
      <c r="BI16" s="1301"/>
      <c r="BJ16" s="1301"/>
      <c r="BK16" s="1301"/>
      <c r="BL16" s="1301"/>
      <c r="BM16" s="1301"/>
      <c r="BN16" s="1301"/>
      <c r="BO16" s="1301"/>
      <c r="BP16" s="1301"/>
      <c r="BQ16" s="1301"/>
      <c r="BR16" s="1301"/>
      <c r="BS16" s="1301"/>
      <c r="BT16" s="1301"/>
      <c r="BU16" s="1302"/>
      <c r="CH16" s="328"/>
      <c r="CI16" s="328"/>
      <c r="CJ16" s="328"/>
      <c r="CK16" s="328"/>
      <c r="CL16" s="328"/>
      <c r="CM16" s="328"/>
      <c r="CN16" s="328"/>
    </row>
    <row r="17" spans="3:92" s="322" customFormat="1" ht="12" customHeight="1">
      <c r="C17" s="1300"/>
      <c r="D17" s="1301"/>
      <c r="E17" s="1301"/>
      <c r="F17" s="1301"/>
      <c r="G17" s="1301"/>
      <c r="H17" s="1301"/>
      <c r="I17" s="1301"/>
      <c r="J17" s="1301"/>
      <c r="K17" s="1301"/>
      <c r="L17" s="1301"/>
      <c r="M17" s="1301"/>
      <c r="N17" s="1301"/>
      <c r="O17" s="1301"/>
      <c r="P17" s="1301"/>
      <c r="Q17" s="1301"/>
      <c r="R17" s="1301"/>
      <c r="S17" s="1301"/>
      <c r="T17" s="1301"/>
      <c r="U17" s="1301"/>
      <c r="V17" s="1301"/>
      <c r="W17" s="1301"/>
      <c r="X17" s="1301"/>
      <c r="Y17" s="1301"/>
      <c r="Z17" s="1301"/>
      <c r="AA17" s="1301"/>
      <c r="AB17" s="1301"/>
      <c r="AC17" s="1301"/>
      <c r="AD17" s="1301"/>
      <c r="AE17" s="1301"/>
      <c r="AF17" s="1301"/>
      <c r="AG17" s="1301"/>
      <c r="AH17" s="1301"/>
      <c r="AI17" s="1301"/>
      <c r="AJ17" s="1301"/>
      <c r="AK17" s="1301"/>
      <c r="AL17" s="1301"/>
      <c r="AM17" s="1301"/>
      <c r="AN17" s="1301"/>
      <c r="AO17" s="1301"/>
      <c r="AP17" s="1301"/>
      <c r="AQ17" s="1301"/>
      <c r="AR17" s="1301"/>
      <c r="AS17" s="1301"/>
      <c r="AT17" s="1301"/>
      <c r="AU17" s="1301"/>
      <c r="AV17" s="1301"/>
      <c r="AW17" s="1301"/>
      <c r="AX17" s="1301"/>
      <c r="AY17" s="1301"/>
      <c r="AZ17" s="1301"/>
      <c r="BA17" s="1301"/>
      <c r="BB17" s="1301"/>
      <c r="BC17" s="1301"/>
      <c r="BD17" s="1301"/>
      <c r="BE17" s="1301"/>
      <c r="BF17" s="1301"/>
      <c r="BG17" s="1301"/>
      <c r="BH17" s="1301"/>
      <c r="BI17" s="1301"/>
      <c r="BJ17" s="1301"/>
      <c r="BK17" s="1301"/>
      <c r="BL17" s="1301"/>
      <c r="BM17" s="1301"/>
      <c r="BN17" s="1301"/>
      <c r="BO17" s="1301"/>
      <c r="BP17" s="1301"/>
      <c r="BQ17" s="1301"/>
      <c r="BR17" s="1301"/>
      <c r="BS17" s="1301"/>
      <c r="BT17" s="1301"/>
      <c r="BU17" s="1302"/>
      <c r="CH17" s="328"/>
      <c r="CI17" s="328"/>
      <c r="CJ17" s="328"/>
      <c r="CK17" s="328"/>
      <c r="CL17" s="328"/>
      <c r="CM17" s="328"/>
      <c r="CN17" s="328"/>
    </row>
    <row r="18" spans="3:92" s="322" customFormat="1" ht="12" customHeight="1">
      <c r="C18" s="1300"/>
      <c r="D18" s="1301"/>
      <c r="E18" s="1301"/>
      <c r="F18" s="1301"/>
      <c r="G18" s="1301"/>
      <c r="H18" s="1301"/>
      <c r="I18" s="1301"/>
      <c r="J18" s="1301"/>
      <c r="K18" s="1301"/>
      <c r="L18" s="1301"/>
      <c r="M18" s="1301"/>
      <c r="N18" s="1301"/>
      <c r="O18" s="1301"/>
      <c r="P18" s="1301"/>
      <c r="Q18" s="1301"/>
      <c r="R18" s="1301"/>
      <c r="S18" s="1301"/>
      <c r="T18" s="1301"/>
      <c r="U18" s="1301"/>
      <c r="V18" s="1301"/>
      <c r="W18" s="1301"/>
      <c r="X18" s="1301"/>
      <c r="Y18" s="1301"/>
      <c r="Z18" s="1301"/>
      <c r="AA18" s="1301"/>
      <c r="AB18" s="1301"/>
      <c r="AC18" s="1301"/>
      <c r="AD18" s="1301"/>
      <c r="AE18" s="1301"/>
      <c r="AF18" s="1301"/>
      <c r="AG18" s="1301"/>
      <c r="AH18" s="1301"/>
      <c r="AI18" s="1301"/>
      <c r="AJ18" s="1301"/>
      <c r="AK18" s="1301"/>
      <c r="AL18" s="1301"/>
      <c r="AM18" s="1301"/>
      <c r="AN18" s="1301"/>
      <c r="AO18" s="1301"/>
      <c r="AP18" s="1301"/>
      <c r="AQ18" s="1301"/>
      <c r="AR18" s="1301"/>
      <c r="AS18" s="1301"/>
      <c r="AT18" s="1301"/>
      <c r="AU18" s="1301"/>
      <c r="AV18" s="1301"/>
      <c r="AW18" s="1301"/>
      <c r="AX18" s="1301"/>
      <c r="AY18" s="1301"/>
      <c r="AZ18" s="1301"/>
      <c r="BA18" s="1301"/>
      <c r="BB18" s="1301"/>
      <c r="BC18" s="1301"/>
      <c r="BD18" s="1301"/>
      <c r="BE18" s="1301"/>
      <c r="BF18" s="1301"/>
      <c r="BG18" s="1301"/>
      <c r="BH18" s="1301"/>
      <c r="BI18" s="1301"/>
      <c r="BJ18" s="1301"/>
      <c r="BK18" s="1301"/>
      <c r="BL18" s="1301"/>
      <c r="BM18" s="1301"/>
      <c r="BN18" s="1301"/>
      <c r="BO18" s="1301"/>
      <c r="BP18" s="1301"/>
      <c r="BQ18" s="1301"/>
      <c r="BR18" s="1301"/>
      <c r="BS18" s="1301"/>
      <c r="BT18" s="1301"/>
      <c r="BU18" s="1302"/>
      <c r="CH18" s="328"/>
      <c r="CI18" s="328"/>
      <c r="CJ18" s="328"/>
      <c r="CK18" s="328"/>
      <c r="CL18" s="328"/>
      <c r="CM18" s="328"/>
      <c r="CN18" s="328"/>
    </row>
    <row r="19" spans="3:92" s="322" customFormat="1" ht="12" customHeight="1">
      <c r="C19" s="1300"/>
      <c r="D19" s="1301"/>
      <c r="E19" s="1301"/>
      <c r="F19" s="1301"/>
      <c r="G19" s="1301"/>
      <c r="H19" s="1301"/>
      <c r="I19" s="1301"/>
      <c r="J19" s="1301"/>
      <c r="K19" s="1301"/>
      <c r="L19" s="1301"/>
      <c r="M19" s="1301"/>
      <c r="N19" s="1301"/>
      <c r="O19" s="1301"/>
      <c r="P19" s="1301"/>
      <c r="Q19" s="1301"/>
      <c r="R19" s="1301"/>
      <c r="S19" s="1301"/>
      <c r="T19" s="1301"/>
      <c r="U19" s="1301"/>
      <c r="V19" s="1301"/>
      <c r="W19" s="1301"/>
      <c r="X19" s="1301"/>
      <c r="Y19" s="1301"/>
      <c r="Z19" s="1301"/>
      <c r="AA19" s="1301"/>
      <c r="AB19" s="1301"/>
      <c r="AC19" s="1301"/>
      <c r="AD19" s="1301"/>
      <c r="AE19" s="1301"/>
      <c r="AF19" s="1301"/>
      <c r="AG19" s="1301"/>
      <c r="AH19" s="1301"/>
      <c r="AI19" s="1301"/>
      <c r="AJ19" s="1301"/>
      <c r="AK19" s="1301"/>
      <c r="AL19" s="1301"/>
      <c r="AM19" s="1301"/>
      <c r="AN19" s="1301"/>
      <c r="AO19" s="1301"/>
      <c r="AP19" s="1301"/>
      <c r="AQ19" s="1301"/>
      <c r="AR19" s="1301"/>
      <c r="AS19" s="1301"/>
      <c r="AT19" s="1301"/>
      <c r="AU19" s="1301"/>
      <c r="AV19" s="1301"/>
      <c r="AW19" s="1301"/>
      <c r="AX19" s="1301"/>
      <c r="AY19" s="1301"/>
      <c r="AZ19" s="1301"/>
      <c r="BA19" s="1301"/>
      <c r="BB19" s="1301"/>
      <c r="BC19" s="1301"/>
      <c r="BD19" s="1301"/>
      <c r="BE19" s="1301"/>
      <c r="BF19" s="1301"/>
      <c r="BG19" s="1301"/>
      <c r="BH19" s="1301"/>
      <c r="BI19" s="1301"/>
      <c r="BJ19" s="1301"/>
      <c r="BK19" s="1301"/>
      <c r="BL19" s="1301"/>
      <c r="BM19" s="1301"/>
      <c r="BN19" s="1301"/>
      <c r="BO19" s="1301"/>
      <c r="BP19" s="1301"/>
      <c r="BQ19" s="1301"/>
      <c r="BR19" s="1301"/>
      <c r="BS19" s="1301"/>
      <c r="BT19" s="1301"/>
      <c r="BU19" s="1302"/>
      <c r="CH19" s="328"/>
      <c r="CI19" s="328"/>
      <c r="CJ19" s="328"/>
      <c r="CK19" s="328"/>
      <c r="CL19" s="328"/>
      <c r="CM19" s="328"/>
      <c r="CN19" s="328"/>
    </row>
    <row r="20" spans="3:92" s="322" customFormat="1" ht="12" customHeight="1">
      <c r="C20" s="1300"/>
      <c r="D20" s="1301"/>
      <c r="E20" s="1301"/>
      <c r="F20" s="1301"/>
      <c r="G20" s="1301"/>
      <c r="H20" s="1301"/>
      <c r="I20" s="1301"/>
      <c r="J20" s="1301"/>
      <c r="K20" s="1301"/>
      <c r="L20" s="1301"/>
      <c r="M20" s="1301"/>
      <c r="N20" s="1301"/>
      <c r="O20" s="1301"/>
      <c r="P20" s="1301"/>
      <c r="Q20" s="1301"/>
      <c r="R20" s="1301"/>
      <c r="S20" s="1301"/>
      <c r="T20" s="1301"/>
      <c r="U20" s="1301"/>
      <c r="V20" s="1301"/>
      <c r="W20" s="1301"/>
      <c r="X20" s="1301"/>
      <c r="Y20" s="1301"/>
      <c r="Z20" s="1301"/>
      <c r="AA20" s="1301"/>
      <c r="AB20" s="1301"/>
      <c r="AC20" s="1301"/>
      <c r="AD20" s="1301"/>
      <c r="AE20" s="1301"/>
      <c r="AF20" s="1301"/>
      <c r="AG20" s="1301"/>
      <c r="AH20" s="1301"/>
      <c r="AI20" s="1301"/>
      <c r="AJ20" s="1301"/>
      <c r="AK20" s="1301"/>
      <c r="AL20" s="1301"/>
      <c r="AM20" s="1301"/>
      <c r="AN20" s="1301"/>
      <c r="AO20" s="1301"/>
      <c r="AP20" s="1301"/>
      <c r="AQ20" s="1301"/>
      <c r="AR20" s="1301"/>
      <c r="AS20" s="1301"/>
      <c r="AT20" s="1301"/>
      <c r="AU20" s="1301"/>
      <c r="AV20" s="1301"/>
      <c r="AW20" s="1301"/>
      <c r="AX20" s="1301"/>
      <c r="AY20" s="1301"/>
      <c r="AZ20" s="1301"/>
      <c r="BA20" s="1301"/>
      <c r="BB20" s="1301"/>
      <c r="BC20" s="1301"/>
      <c r="BD20" s="1301"/>
      <c r="BE20" s="1301"/>
      <c r="BF20" s="1301"/>
      <c r="BG20" s="1301"/>
      <c r="BH20" s="1301"/>
      <c r="BI20" s="1301"/>
      <c r="BJ20" s="1301"/>
      <c r="BK20" s="1301"/>
      <c r="BL20" s="1301"/>
      <c r="BM20" s="1301"/>
      <c r="BN20" s="1301"/>
      <c r="BO20" s="1301"/>
      <c r="BP20" s="1301"/>
      <c r="BQ20" s="1301"/>
      <c r="BR20" s="1301"/>
      <c r="BS20" s="1301"/>
      <c r="BT20" s="1301"/>
      <c r="BU20" s="1302"/>
      <c r="CH20" s="328"/>
      <c r="CI20" s="328"/>
      <c r="CJ20" s="328"/>
      <c r="CK20" s="328"/>
      <c r="CL20" s="328"/>
      <c r="CM20" s="328"/>
      <c r="CN20" s="328"/>
    </row>
    <row r="21" spans="3:92" s="322" customFormat="1" ht="12" customHeight="1">
      <c r="C21" s="1300"/>
      <c r="D21" s="1301"/>
      <c r="E21" s="1301"/>
      <c r="F21" s="1301"/>
      <c r="G21" s="1301"/>
      <c r="H21" s="1301"/>
      <c r="I21" s="1301"/>
      <c r="J21" s="1301"/>
      <c r="K21" s="1301"/>
      <c r="L21" s="1301"/>
      <c r="M21" s="1301"/>
      <c r="N21" s="1301"/>
      <c r="O21" s="1301"/>
      <c r="P21" s="1301"/>
      <c r="Q21" s="1301"/>
      <c r="R21" s="1301"/>
      <c r="S21" s="1301"/>
      <c r="T21" s="1301"/>
      <c r="U21" s="1301"/>
      <c r="V21" s="1301"/>
      <c r="W21" s="1301"/>
      <c r="X21" s="1301"/>
      <c r="Y21" s="1301"/>
      <c r="Z21" s="1301"/>
      <c r="AA21" s="1301"/>
      <c r="AB21" s="1301"/>
      <c r="AC21" s="1301"/>
      <c r="AD21" s="1301"/>
      <c r="AE21" s="1301"/>
      <c r="AF21" s="1301"/>
      <c r="AG21" s="1301"/>
      <c r="AH21" s="1301"/>
      <c r="AI21" s="1301"/>
      <c r="AJ21" s="1301"/>
      <c r="AK21" s="1301"/>
      <c r="AL21" s="1301"/>
      <c r="AM21" s="1301"/>
      <c r="AN21" s="1301"/>
      <c r="AO21" s="1301"/>
      <c r="AP21" s="1301"/>
      <c r="AQ21" s="1301"/>
      <c r="AR21" s="1301"/>
      <c r="AS21" s="1301"/>
      <c r="AT21" s="1301"/>
      <c r="AU21" s="1301"/>
      <c r="AV21" s="1301"/>
      <c r="AW21" s="1301"/>
      <c r="AX21" s="1301"/>
      <c r="AY21" s="1301"/>
      <c r="AZ21" s="1301"/>
      <c r="BA21" s="1301"/>
      <c r="BB21" s="1301"/>
      <c r="BC21" s="1301"/>
      <c r="BD21" s="1301"/>
      <c r="BE21" s="1301"/>
      <c r="BF21" s="1301"/>
      <c r="BG21" s="1301"/>
      <c r="BH21" s="1301"/>
      <c r="BI21" s="1301"/>
      <c r="BJ21" s="1301"/>
      <c r="BK21" s="1301"/>
      <c r="BL21" s="1301"/>
      <c r="BM21" s="1301"/>
      <c r="BN21" s="1301"/>
      <c r="BO21" s="1301"/>
      <c r="BP21" s="1301"/>
      <c r="BQ21" s="1301"/>
      <c r="BR21" s="1301"/>
      <c r="BS21" s="1301"/>
      <c r="BT21" s="1301"/>
      <c r="BU21" s="1302"/>
      <c r="CH21" s="328"/>
      <c r="CI21" s="328"/>
      <c r="CJ21" s="328"/>
      <c r="CK21" s="328"/>
      <c r="CL21" s="328"/>
      <c r="CM21" s="328"/>
      <c r="CN21" s="328"/>
    </row>
    <row r="22" spans="3:92" s="322" customFormat="1" ht="12" customHeight="1">
      <c r="C22" s="1300"/>
      <c r="D22" s="1301"/>
      <c r="E22" s="1301"/>
      <c r="F22" s="1301"/>
      <c r="G22" s="1301"/>
      <c r="H22" s="1301"/>
      <c r="I22" s="1301"/>
      <c r="J22" s="1301"/>
      <c r="K22" s="1301"/>
      <c r="L22" s="1301"/>
      <c r="M22" s="1301"/>
      <c r="N22" s="1301"/>
      <c r="O22" s="1301"/>
      <c r="P22" s="1301"/>
      <c r="Q22" s="1301"/>
      <c r="R22" s="1301"/>
      <c r="S22" s="1301"/>
      <c r="T22" s="1301"/>
      <c r="U22" s="1301"/>
      <c r="V22" s="1301"/>
      <c r="W22" s="1301"/>
      <c r="X22" s="1301"/>
      <c r="Y22" s="1301"/>
      <c r="Z22" s="1301"/>
      <c r="AA22" s="1301"/>
      <c r="AB22" s="1301"/>
      <c r="AC22" s="1301"/>
      <c r="AD22" s="1301"/>
      <c r="AE22" s="1301"/>
      <c r="AF22" s="1301"/>
      <c r="AG22" s="1301"/>
      <c r="AH22" s="1301"/>
      <c r="AI22" s="1301"/>
      <c r="AJ22" s="1301"/>
      <c r="AK22" s="1301"/>
      <c r="AL22" s="1301"/>
      <c r="AM22" s="1301"/>
      <c r="AN22" s="1301"/>
      <c r="AO22" s="1301"/>
      <c r="AP22" s="1301"/>
      <c r="AQ22" s="1301"/>
      <c r="AR22" s="1301"/>
      <c r="AS22" s="1301"/>
      <c r="AT22" s="1301"/>
      <c r="AU22" s="1301"/>
      <c r="AV22" s="1301"/>
      <c r="AW22" s="1301"/>
      <c r="AX22" s="1301"/>
      <c r="AY22" s="1301"/>
      <c r="AZ22" s="1301"/>
      <c r="BA22" s="1301"/>
      <c r="BB22" s="1301"/>
      <c r="BC22" s="1301"/>
      <c r="BD22" s="1301"/>
      <c r="BE22" s="1301"/>
      <c r="BF22" s="1301"/>
      <c r="BG22" s="1301"/>
      <c r="BH22" s="1301"/>
      <c r="BI22" s="1301"/>
      <c r="BJ22" s="1301"/>
      <c r="BK22" s="1301"/>
      <c r="BL22" s="1301"/>
      <c r="BM22" s="1301"/>
      <c r="BN22" s="1301"/>
      <c r="BO22" s="1301"/>
      <c r="BP22" s="1301"/>
      <c r="BQ22" s="1301"/>
      <c r="BR22" s="1301"/>
      <c r="BS22" s="1301"/>
      <c r="BT22" s="1301"/>
      <c r="BU22" s="1302"/>
      <c r="CH22" s="328"/>
      <c r="CI22" s="328"/>
      <c r="CJ22" s="328"/>
      <c r="CK22" s="328"/>
      <c r="CL22" s="328"/>
      <c r="CM22" s="328"/>
      <c r="CN22" s="328"/>
    </row>
    <row r="23" spans="3:92" s="322" customFormat="1" ht="12" customHeight="1">
      <c r="C23" s="1300"/>
      <c r="D23" s="1301"/>
      <c r="E23" s="1301"/>
      <c r="F23" s="1301"/>
      <c r="G23" s="1301"/>
      <c r="H23" s="1301"/>
      <c r="I23" s="1301"/>
      <c r="J23" s="1301"/>
      <c r="K23" s="1301"/>
      <c r="L23" s="1301"/>
      <c r="M23" s="1301"/>
      <c r="N23" s="1301"/>
      <c r="O23" s="1301"/>
      <c r="P23" s="1301"/>
      <c r="Q23" s="1301"/>
      <c r="R23" s="1301"/>
      <c r="S23" s="1301"/>
      <c r="T23" s="1301"/>
      <c r="U23" s="1301"/>
      <c r="V23" s="1301"/>
      <c r="W23" s="1301"/>
      <c r="X23" s="1301"/>
      <c r="Y23" s="1301"/>
      <c r="Z23" s="1301"/>
      <c r="AA23" s="1301"/>
      <c r="AB23" s="1301"/>
      <c r="AC23" s="1301"/>
      <c r="AD23" s="1301"/>
      <c r="AE23" s="1301"/>
      <c r="AF23" s="1301"/>
      <c r="AG23" s="1301"/>
      <c r="AH23" s="1301"/>
      <c r="AI23" s="1301"/>
      <c r="AJ23" s="1301"/>
      <c r="AK23" s="1301"/>
      <c r="AL23" s="1301"/>
      <c r="AM23" s="1301"/>
      <c r="AN23" s="1301"/>
      <c r="AO23" s="1301"/>
      <c r="AP23" s="1301"/>
      <c r="AQ23" s="1301"/>
      <c r="AR23" s="1301"/>
      <c r="AS23" s="1301"/>
      <c r="AT23" s="1301"/>
      <c r="AU23" s="1301"/>
      <c r="AV23" s="1301"/>
      <c r="AW23" s="1301"/>
      <c r="AX23" s="1301"/>
      <c r="AY23" s="1301"/>
      <c r="AZ23" s="1301"/>
      <c r="BA23" s="1301"/>
      <c r="BB23" s="1301"/>
      <c r="BC23" s="1301"/>
      <c r="BD23" s="1301"/>
      <c r="BE23" s="1301"/>
      <c r="BF23" s="1301"/>
      <c r="BG23" s="1301"/>
      <c r="BH23" s="1301"/>
      <c r="BI23" s="1301"/>
      <c r="BJ23" s="1301"/>
      <c r="BK23" s="1301"/>
      <c r="BL23" s="1301"/>
      <c r="BM23" s="1301"/>
      <c r="BN23" s="1301"/>
      <c r="BO23" s="1301"/>
      <c r="BP23" s="1301"/>
      <c r="BQ23" s="1301"/>
      <c r="BR23" s="1301"/>
      <c r="BS23" s="1301"/>
      <c r="BT23" s="1301"/>
      <c r="BU23" s="1302"/>
      <c r="CH23" s="328"/>
      <c r="CI23" s="328"/>
      <c r="CJ23" s="328"/>
      <c r="CK23" s="328"/>
      <c r="CL23" s="328"/>
      <c r="CM23" s="328"/>
      <c r="CN23" s="328"/>
    </row>
    <row r="24" spans="3:92" s="322" customFormat="1" ht="12" customHeight="1">
      <c r="C24" s="1300"/>
      <c r="D24" s="1301"/>
      <c r="E24" s="1301"/>
      <c r="F24" s="1301"/>
      <c r="G24" s="1301"/>
      <c r="H24" s="1301"/>
      <c r="I24" s="1301"/>
      <c r="J24" s="1301"/>
      <c r="K24" s="1301"/>
      <c r="L24" s="1301"/>
      <c r="M24" s="1301"/>
      <c r="N24" s="1301"/>
      <c r="O24" s="1301"/>
      <c r="P24" s="1301"/>
      <c r="Q24" s="1301"/>
      <c r="R24" s="1301"/>
      <c r="S24" s="1301"/>
      <c r="T24" s="1301"/>
      <c r="U24" s="1301"/>
      <c r="V24" s="1301"/>
      <c r="W24" s="1301"/>
      <c r="X24" s="1301"/>
      <c r="Y24" s="1301"/>
      <c r="Z24" s="1301"/>
      <c r="AA24" s="1301"/>
      <c r="AB24" s="1301"/>
      <c r="AC24" s="1301"/>
      <c r="AD24" s="1301"/>
      <c r="AE24" s="1301"/>
      <c r="AF24" s="1301"/>
      <c r="AG24" s="1301"/>
      <c r="AH24" s="1301"/>
      <c r="AI24" s="1301"/>
      <c r="AJ24" s="1301"/>
      <c r="AK24" s="1301"/>
      <c r="AL24" s="1301"/>
      <c r="AM24" s="1301"/>
      <c r="AN24" s="1301"/>
      <c r="AO24" s="1301"/>
      <c r="AP24" s="1301"/>
      <c r="AQ24" s="1301"/>
      <c r="AR24" s="1301"/>
      <c r="AS24" s="1301"/>
      <c r="AT24" s="1301"/>
      <c r="AU24" s="1301"/>
      <c r="AV24" s="1301"/>
      <c r="AW24" s="1301"/>
      <c r="AX24" s="1301"/>
      <c r="AY24" s="1301"/>
      <c r="AZ24" s="1301"/>
      <c r="BA24" s="1301"/>
      <c r="BB24" s="1301"/>
      <c r="BC24" s="1301"/>
      <c r="BD24" s="1301"/>
      <c r="BE24" s="1301"/>
      <c r="BF24" s="1301"/>
      <c r="BG24" s="1301"/>
      <c r="BH24" s="1301"/>
      <c r="BI24" s="1301"/>
      <c r="BJ24" s="1301"/>
      <c r="BK24" s="1301"/>
      <c r="BL24" s="1301"/>
      <c r="BM24" s="1301"/>
      <c r="BN24" s="1301"/>
      <c r="BO24" s="1301"/>
      <c r="BP24" s="1301"/>
      <c r="BQ24" s="1301"/>
      <c r="BR24" s="1301"/>
      <c r="BS24" s="1301"/>
      <c r="BT24" s="1301"/>
      <c r="BU24" s="1302"/>
      <c r="CH24" s="328"/>
      <c r="CI24" s="328"/>
      <c r="CJ24" s="328"/>
      <c r="CK24" s="328"/>
      <c r="CL24" s="328"/>
      <c r="CM24" s="328"/>
      <c r="CN24" s="328"/>
    </row>
    <row r="25" spans="3:92" s="322" customFormat="1" ht="12" customHeight="1">
      <c r="C25" s="1300"/>
      <c r="D25" s="1301"/>
      <c r="E25" s="1301"/>
      <c r="F25" s="1301"/>
      <c r="G25" s="1301"/>
      <c r="H25" s="1301"/>
      <c r="I25" s="1301"/>
      <c r="J25" s="1301"/>
      <c r="K25" s="1301"/>
      <c r="L25" s="1301"/>
      <c r="M25" s="1301"/>
      <c r="N25" s="1301"/>
      <c r="O25" s="1301"/>
      <c r="P25" s="1301"/>
      <c r="Q25" s="1301"/>
      <c r="R25" s="1301"/>
      <c r="S25" s="1301"/>
      <c r="T25" s="1301"/>
      <c r="U25" s="1301"/>
      <c r="V25" s="1301"/>
      <c r="W25" s="1301"/>
      <c r="X25" s="1301"/>
      <c r="Y25" s="1301"/>
      <c r="Z25" s="1301"/>
      <c r="AA25" s="1301"/>
      <c r="AB25" s="1301"/>
      <c r="AC25" s="1301"/>
      <c r="AD25" s="1301"/>
      <c r="AE25" s="1301"/>
      <c r="AF25" s="1301"/>
      <c r="AG25" s="1301"/>
      <c r="AH25" s="1301"/>
      <c r="AI25" s="1301"/>
      <c r="AJ25" s="1301"/>
      <c r="AK25" s="1301"/>
      <c r="AL25" s="1301"/>
      <c r="AM25" s="1301"/>
      <c r="AN25" s="1301"/>
      <c r="AO25" s="1301"/>
      <c r="AP25" s="1301"/>
      <c r="AQ25" s="1301"/>
      <c r="AR25" s="1301"/>
      <c r="AS25" s="1301"/>
      <c r="AT25" s="1301"/>
      <c r="AU25" s="1301"/>
      <c r="AV25" s="1301"/>
      <c r="AW25" s="1301"/>
      <c r="AX25" s="1301"/>
      <c r="AY25" s="1301"/>
      <c r="AZ25" s="1301"/>
      <c r="BA25" s="1301"/>
      <c r="BB25" s="1301"/>
      <c r="BC25" s="1301"/>
      <c r="BD25" s="1301"/>
      <c r="BE25" s="1301"/>
      <c r="BF25" s="1301"/>
      <c r="BG25" s="1301"/>
      <c r="BH25" s="1301"/>
      <c r="BI25" s="1301"/>
      <c r="BJ25" s="1301"/>
      <c r="BK25" s="1301"/>
      <c r="BL25" s="1301"/>
      <c r="BM25" s="1301"/>
      <c r="BN25" s="1301"/>
      <c r="BO25" s="1301"/>
      <c r="BP25" s="1301"/>
      <c r="BQ25" s="1301"/>
      <c r="BR25" s="1301"/>
      <c r="BS25" s="1301"/>
      <c r="BT25" s="1301"/>
      <c r="BU25" s="1302"/>
      <c r="CH25" s="328"/>
      <c r="CI25" s="328"/>
      <c r="CJ25" s="328"/>
      <c r="CK25" s="328"/>
      <c r="CL25" s="328"/>
      <c r="CM25" s="328"/>
      <c r="CN25" s="328"/>
    </row>
    <row r="26" spans="3:92" s="322" customFormat="1" ht="12" customHeight="1">
      <c r="C26" s="1300"/>
      <c r="D26" s="1301"/>
      <c r="E26" s="1301"/>
      <c r="F26" s="1301"/>
      <c r="G26" s="1301"/>
      <c r="H26" s="1301"/>
      <c r="I26" s="1301"/>
      <c r="J26" s="1301"/>
      <c r="K26" s="1301"/>
      <c r="L26" s="1301"/>
      <c r="M26" s="1301"/>
      <c r="N26" s="1301"/>
      <c r="O26" s="1301"/>
      <c r="P26" s="1301"/>
      <c r="Q26" s="1301"/>
      <c r="R26" s="1301"/>
      <c r="S26" s="1301"/>
      <c r="T26" s="1301"/>
      <c r="U26" s="1301"/>
      <c r="V26" s="1301"/>
      <c r="W26" s="1301"/>
      <c r="X26" s="1301"/>
      <c r="Y26" s="1301"/>
      <c r="Z26" s="1301"/>
      <c r="AA26" s="1301"/>
      <c r="AB26" s="1301"/>
      <c r="AC26" s="1301"/>
      <c r="AD26" s="1301"/>
      <c r="AE26" s="1301"/>
      <c r="AF26" s="1301"/>
      <c r="AG26" s="1301"/>
      <c r="AH26" s="1301"/>
      <c r="AI26" s="1301"/>
      <c r="AJ26" s="1301"/>
      <c r="AK26" s="1301"/>
      <c r="AL26" s="1301"/>
      <c r="AM26" s="1301"/>
      <c r="AN26" s="1301"/>
      <c r="AO26" s="1301"/>
      <c r="AP26" s="1301"/>
      <c r="AQ26" s="1301"/>
      <c r="AR26" s="1301"/>
      <c r="AS26" s="1301"/>
      <c r="AT26" s="1301"/>
      <c r="AU26" s="1301"/>
      <c r="AV26" s="1301"/>
      <c r="AW26" s="1301"/>
      <c r="AX26" s="1301"/>
      <c r="AY26" s="1301"/>
      <c r="AZ26" s="1301"/>
      <c r="BA26" s="1301"/>
      <c r="BB26" s="1301"/>
      <c r="BC26" s="1301"/>
      <c r="BD26" s="1301"/>
      <c r="BE26" s="1301"/>
      <c r="BF26" s="1301"/>
      <c r="BG26" s="1301"/>
      <c r="BH26" s="1301"/>
      <c r="BI26" s="1301"/>
      <c r="BJ26" s="1301"/>
      <c r="BK26" s="1301"/>
      <c r="BL26" s="1301"/>
      <c r="BM26" s="1301"/>
      <c r="BN26" s="1301"/>
      <c r="BO26" s="1301"/>
      <c r="BP26" s="1301"/>
      <c r="BQ26" s="1301"/>
      <c r="BR26" s="1301"/>
      <c r="BS26" s="1301"/>
      <c r="BT26" s="1301"/>
      <c r="BU26" s="1302"/>
      <c r="CH26" s="328"/>
      <c r="CI26" s="328"/>
      <c r="CJ26" s="328"/>
      <c r="CK26" s="328"/>
      <c r="CL26" s="328"/>
      <c r="CM26" s="328"/>
      <c r="CN26" s="328"/>
    </row>
    <row r="27" spans="3:92" s="322" customFormat="1" ht="12" customHeight="1">
      <c r="C27" s="1300"/>
      <c r="D27" s="1301"/>
      <c r="E27" s="1301"/>
      <c r="F27" s="1301"/>
      <c r="G27" s="1301"/>
      <c r="H27" s="1301"/>
      <c r="I27" s="1301"/>
      <c r="J27" s="1301"/>
      <c r="K27" s="1301"/>
      <c r="L27" s="1301"/>
      <c r="M27" s="1301"/>
      <c r="N27" s="1301"/>
      <c r="O27" s="1301"/>
      <c r="P27" s="1301"/>
      <c r="Q27" s="1301"/>
      <c r="R27" s="1301"/>
      <c r="S27" s="1301"/>
      <c r="T27" s="1301"/>
      <c r="U27" s="1301"/>
      <c r="V27" s="1301"/>
      <c r="W27" s="1301"/>
      <c r="X27" s="1301"/>
      <c r="Y27" s="1301"/>
      <c r="Z27" s="1301"/>
      <c r="AA27" s="1301"/>
      <c r="AB27" s="1301"/>
      <c r="AC27" s="1301"/>
      <c r="AD27" s="1301"/>
      <c r="AE27" s="1301"/>
      <c r="AF27" s="1301"/>
      <c r="AG27" s="1301"/>
      <c r="AH27" s="1301"/>
      <c r="AI27" s="1301"/>
      <c r="AJ27" s="1301"/>
      <c r="AK27" s="1301"/>
      <c r="AL27" s="1301"/>
      <c r="AM27" s="1301"/>
      <c r="AN27" s="1301"/>
      <c r="AO27" s="1301"/>
      <c r="AP27" s="1301"/>
      <c r="AQ27" s="1301"/>
      <c r="AR27" s="1301"/>
      <c r="AS27" s="1301"/>
      <c r="AT27" s="1301"/>
      <c r="AU27" s="1301"/>
      <c r="AV27" s="1301"/>
      <c r="AW27" s="1301"/>
      <c r="AX27" s="1301"/>
      <c r="AY27" s="1301"/>
      <c r="AZ27" s="1301"/>
      <c r="BA27" s="1301"/>
      <c r="BB27" s="1301"/>
      <c r="BC27" s="1301"/>
      <c r="BD27" s="1301"/>
      <c r="BE27" s="1301"/>
      <c r="BF27" s="1301"/>
      <c r="BG27" s="1301"/>
      <c r="BH27" s="1301"/>
      <c r="BI27" s="1301"/>
      <c r="BJ27" s="1301"/>
      <c r="BK27" s="1301"/>
      <c r="BL27" s="1301"/>
      <c r="BM27" s="1301"/>
      <c r="BN27" s="1301"/>
      <c r="BO27" s="1301"/>
      <c r="BP27" s="1301"/>
      <c r="BQ27" s="1301"/>
      <c r="BR27" s="1301"/>
      <c r="BS27" s="1301"/>
      <c r="BT27" s="1301"/>
      <c r="BU27" s="1302"/>
      <c r="CH27" s="328"/>
      <c r="CI27" s="328"/>
      <c r="CJ27" s="328"/>
      <c r="CK27" s="328"/>
      <c r="CL27" s="328"/>
      <c r="CM27" s="328"/>
      <c r="CN27" s="328"/>
    </row>
    <row r="28" spans="3:92" s="322" customFormat="1" ht="12" customHeight="1">
      <c r="C28" s="1300"/>
      <c r="D28" s="1301"/>
      <c r="E28" s="1301"/>
      <c r="F28" s="1301"/>
      <c r="G28" s="1301"/>
      <c r="H28" s="1301"/>
      <c r="I28" s="1301"/>
      <c r="J28" s="1301"/>
      <c r="K28" s="1301"/>
      <c r="L28" s="1301"/>
      <c r="M28" s="1301"/>
      <c r="N28" s="1301"/>
      <c r="O28" s="1301"/>
      <c r="P28" s="1301"/>
      <c r="Q28" s="1301"/>
      <c r="R28" s="1301"/>
      <c r="S28" s="1301"/>
      <c r="T28" s="1301"/>
      <c r="U28" s="1301"/>
      <c r="V28" s="1301"/>
      <c r="W28" s="1301"/>
      <c r="X28" s="1301"/>
      <c r="Y28" s="1301"/>
      <c r="Z28" s="1301"/>
      <c r="AA28" s="1301"/>
      <c r="AB28" s="1301"/>
      <c r="AC28" s="1301"/>
      <c r="AD28" s="1301"/>
      <c r="AE28" s="1301"/>
      <c r="AF28" s="1301"/>
      <c r="AG28" s="1301"/>
      <c r="AH28" s="1301"/>
      <c r="AI28" s="1301"/>
      <c r="AJ28" s="1301"/>
      <c r="AK28" s="1301"/>
      <c r="AL28" s="1301"/>
      <c r="AM28" s="1301"/>
      <c r="AN28" s="1301"/>
      <c r="AO28" s="1301"/>
      <c r="AP28" s="1301"/>
      <c r="AQ28" s="1301"/>
      <c r="AR28" s="1301"/>
      <c r="AS28" s="1301"/>
      <c r="AT28" s="1301"/>
      <c r="AU28" s="1301"/>
      <c r="AV28" s="1301"/>
      <c r="AW28" s="1301"/>
      <c r="AX28" s="1301"/>
      <c r="AY28" s="1301"/>
      <c r="AZ28" s="1301"/>
      <c r="BA28" s="1301"/>
      <c r="BB28" s="1301"/>
      <c r="BC28" s="1301"/>
      <c r="BD28" s="1301"/>
      <c r="BE28" s="1301"/>
      <c r="BF28" s="1301"/>
      <c r="BG28" s="1301"/>
      <c r="BH28" s="1301"/>
      <c r="BI28" s="1301"/>
      <c r="BJ28" s="1301"/>
      <c r="BK28" s="1301"/>
      <c r="BL28" s="1301"/>
      <c r="BM28" s="1301"/>
      <c r="BN28" s="1301"/>
      <c r="BO28" s="1301"/>
      <c r="BP28" s="1301"/>
      <c r="BQ28" s="1301"/>
      <c r="BR28" s="1301"/>
      <c r="BS28" s="1301"/>
      <c r="BT28" s="1301"/>
      <c r="BU28" s="1302"/>
      <c r="CH28" s="328"/>
      <c r="CI28" s="328"/>
      <c r="CJ28" s="328"/>
      <c r="CK28" s="328"/>
      <c r="CL28" s="328"/>
      <c r="CM28" s="328"/>
      <c r="CN28" s="328"/>
    </row>
    <row r="29" spans="3:92" s="322" customFormat="1" ht="12" customHeight="1">
      <c r="C29" s="1300"/>
      <c r="D29" s="1301"/>
      <c r="E29" s="1301"/>
      <c r="F29" s="1301"/>
      <c r="G29" s="1301"/>
      <c r="H29" s="1301"/>
      <c r="I29" s="1301"/>
      <c r="J29" s="1301"/>
      <c r="K29" s="1301"/>
      <c r="L29" s="1301"/>
      <c r="M29" s="1301"/>
      <c r="N29" s="1301"/>
      <c r="O29" s="1301"/>
      <c r="P29" s="1301"/>
      <c r="Q29" s="1301"/>
      <c r="R29" s="1301"/>
      <c r="S29" s="1301"/>
      <c r="T29" s="1301"/>
      <c r="U29" s="1301"/>
      <c r="V29" s="1301"/>
      <c r="W29" s="1301"/>
      <c r="X29" s="1301"/>
      <c r="Y29" s="1301"/>
      <c r="Z29" s="1301"/>
      <c r="AA29" s="1301"/>
      <c r="AB29" s="1301"/>
      <c r="AC29" s="1301"/>
      <c r="AD29" s="1301"/>
      <c r="AE29" s="1301"/>
      <c r="AF29" s="1301"/>
      <c r="AG29" s="1301"/>
      <c r="AH29" s="1301"/>
      <c r="AI29" s="1301"/>
      <c r="AJ29" s="1301"/>
      <c r="AK29" s="1301"/>
      <c r="AL29" s="1301"/>
      <c r="AM29" s="1301"/>
      <c r="AN29" s="1301"/>
      <c r="AO29" s="1301"/>
      <c r="AP29" s="1301"/>
      <c r="AQ29" s="1301"/>
      <c r="AR29" s="1301"/>
      <c r="AS29" s="1301"/>
      <c r="AT29" s="1301"/>
      <c r="AU29" s="1301"/>
      <c r="AV29" s="1301"/>
      <c r="AW29" s="1301"/>
      <c r="AX29" s="1301"/>
      <c r="AY29" s="1301"/>
      <c r="AZ29" s="1301"/>
      <c r="BA29" s="1301"/>
      <c r="BB29" s="1301"/>
      <c r="BC29" s="1301"/>
      <c r="BD29" s="1301"/>
      <c r="BE29" s="1301"/>
      <c r="BF29" s="1301"/>
      <c r="BG29" s="1301"/>
      <c r="BH29" s="1301"/>
      <c r="BI29" s="1301"/>
      <c r="BJ29" s="1301"/>
      <c r="BK29" s="1301"/>
      <c r="BL29" s="1301"/>
      <c r="BM29" s="1301"/>
      <c r="BN29" s="1301"/>
      <c r="BO29" s="1301"/>
      <c r="BP29" s="1301"/>
      <c r="BQ29" s="1301"/>
      <c r="BR29" s="1301"/>
      <c r="BS29" s="1301"/>
      <c r="BT29" s="1301"/>
      <c r="BU29" s="1302"/>
      <c r="CH29" s="328"/>
      <c r="CI29" s="328"/>
      <c r="CJ29" s="328"/>
      <c r="CK29" s="328"/>
      <c r="CL29" s="328"/>
      <c r="CM29" s="328"/>
      <c r="CN29" s="328"/>
    </row>
    <row r="30" spans="3:92" s="322" customFormat="1" ht="12" customHeight="1">
      <c r="C30" s="1300"/>
      <c r="D30" s="1301"/>
      <c r="E30" s="1301"/>
      <c r="F30" s="1301"/>
      <c r="G30" s="1301"/>
      <c r="H30" s="1301"/>
      <c r="I30" s="1301"/>
      <c r="J30" s="1301"/>
      <c r="K30" s="1301"/>
      <c r="L30" s="1301"/>
      <c r="M30" s="1301"/>
      <c r="N30" s="1301"/>
      <c r="O30" s="1301"/>
      <c r="P30" s="1301"/>
      <c r="Q30" s="1301"/>
      <c r="R30" s="1301"/>
      <c r="S30" s="1301"/>
      <c r="T30" s="1301"/>
      <c r="U30" s="1301"/>
      <c r="V30" s="1301"/>
      <c r="W30" s="1301"/>
      <c r="X30" s="1301"/>
      <c r="Y30" s="1301"/>
      <c r="Z30" s="1301"/>
      <c r="AA30" s="1301"/>
      <c r="AB30" s="1301"/>
      <c r="AC30" s="1301"/>
      <c r="AD30" s="1301"/>
      <c r="AE30" s="1301"/>
      <c r="AF30" s="1301"/>
      <c r="AG30" s="1301"/>
      <c r="AH30" s="1301"/>
      <c r="AI30" s="1301"/>
      <c r="AJ30" s="1301"/>
      <c r="AK30" s="1301"/>
      <c r="AL30" s="1301"/>
      <c r="AM30" s="1301"/>
      <c r="AN30" s="1301"/>
      <c r="AO30" s="1301"/>
      <c r="AP30" s="1301"/>
      <c r="AQ30" s="1301"/>
      <c r="AR30" s="1301"/>
      <c r="AS30" s="1301"/>
      <c r="AT30" s="1301"/>
      <c r="AU30" s="1301"/>
      <c r="AV30" s="1301"/>
      <c r="AW30" s="1301"/>
      <c r="AX30" s="1301"/>
      <c r="AY30" s="1301"/>
      <c r="AZ30" s="1301"/>
      <c r="BA30" s="1301"/>
      <c r="BB30" s="1301"/>
      <c r="BC30" s="1301"/>
      <c r="BD30" s="1301"/>
      <c r="BE30" s="1301"/>
      <c r="BF30" s="1301"/>
      <c r="BG30" s="1301"/>
      <c r="BH30" s="1301"/>
      <c r="BI30" s="1301"/>
      <c r="BJ30" s="1301"/>
      <c r="BK30" s="1301"/>
      <c r="BL30" s="1301"/>
      <c r="BM30" s="1301"/>
      <c r="BN30" s="1301"/>
      <c r="BO30" s="1301"/>
      <c r="BP30" s="1301"/>
      <c r="BQ30" s="1301"/>
      <c r="BR30" s="1301"/>
      <c r="BS30" s="1301"/>
      <c r="BT30" s="1301"/>
      <c r="BU30" s="1302"/>
      <c r="CH30" s="328"/>
      <c r="CI30" s="328"/>
      <c r="CJ30" s="328"/>
      <c r="CK30" s="328"/>
      <c r="CL30" s="328"/>
      <c r="CM30" s="328"/>
      <c r="CN30" s="328"/>
    </row>
    <row r="31" spans="3:92" s="322" customFormat="1" ht="12" customHeight="1">
      <c r="C31" s="1300"/>
      <c r="D31" s="1301"/>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1301"/>
      <c r="AC31" s="1301"/>
      <c r="AD31" s="1301"/>
      <c r="AE31" s="1301"/>
      <c r="AF31" s="1301"/>
      <c r="AG31" s="1301"/>
      <c r="AH31" s="1301"/>
      <c r="AI31" s="1301"/>
      <c r="AJ31" s="1301"/>
      <c r="AK31" s="1301"/>
      <c r="AL31" s="1301"/>
      <c r="AM31" s="1301"/>
      <c r="AN31" s="1301"/>
      <c r="AO31" s="1301"/>
      <c r="AP31" s="1301"/>
      <c r="AQ31" s="1301"/>
      <c r="AR31" s="1301"/>
      <c r="AS31" s="1301"/>
      <c r="AT31" s="1301"/>
      <c r="AU31" s="1301"/>
      <c r="AV31" s="1301"/>
      <c r="AW31" s="1301"/>
      <c r="AX31" s="1301"/>
      <c r="AY31" s="1301"/>
      <c r="AZ31" s="1301"/>
      <c r="BA31" s="1301"/>
      <c r="BB31" s="1301"/>
      <c r="BC31" s="1301"/>
      <c r="BD31" s="1301"/>
      <c r="BE31" s="1301"/>
      <c r="BF31" s="1301"/>
      <c r="BG31" s="1301"/>
      <c r="BH31" s="1301"/>
      <c r="BI31" s="1301"/>
      <c r="BJ31" s="1301"/>
      <c r="BK31" s="1301"/>
      <c r="BL31" s="1301"/>
      <c r="BM31" s="1301"/>
      <c r="BN31" s="1301"/>
      <c r="BO31" s="1301"/>
      <c r="BP31" s="1301"/>
      <c r="BQ31" s="1301"/>
      <c r="BR31" s="1301"/>
      <c r="BS31" s="1301"/>
      <c r="BT31" s="1301"/>
      <c r="BU31" s="1302"/>
      <c r="CH31" s="328"/>
      <c r="CI31" s="328"/>
      <c r="CJ31" s="328"/>
      <c r="CK31" s="328"/>
      <c r="CL31" s="328"/>
      <c r="CM31" s="328"/>
      <c r="CN31" s="328"/>
    </row>
    <row r="32" spans="3:92" s="322" customFormat="1" ht="12" customHeight="1">
      <c r="C32" s="1300"/>
      <c r="D32" s="1301"/>
      <c r="E32" s="1301"/>
      <c r="F32" s="1301"/>
      <c r="G32" s="1301"/>
      <c r="H32" s="1301"/>
      <c r="I32" s="1301"/>
      <c r="J32" s="1301"/>
      <c r="K32" s="1301"/>
      <c r="L32" s="1301"/>
      <c r="M32" s="1301"/>
      <c r="N32" s="1301"/>
      <c r="O32" s="1301"/>
      <c r="P32" s="1301"/>
      <c r="Q32" s="1301"/>
      <c r="R32" s="1301"/>
      <c r="S32" s="1301"/>
      <c r="T32" s="1301"/>
      <c r="U32" s="1301"/>
      <c r="V32" s="1301"/>
      <c r="W32" s="1301"/>
      <c r="X32" s="1301"/>
      <c r="Y32" s="1301"/>
      <c r="Z32" s="1301"/>
      <c r="AA32" s="1301"/>
      <c r="AB32" s="1301"/>
      <c r="AC32" s="1301"/>
      <c r="AD32" s="1301"/>
      <c r="AE32" s="1301"/>
      <c r="AF32" s="1301"/>
      <c r="AG32" s="1301"/>
      <c r="AH32" s="1301"/>
      <c r="AI32" s="1301"/>
      <c r="AJ32" s="1301"/>
      <c r="AK32" s="1301"/>
      <c r="AL32" s="1301"/>
      <c r="AM32" s="1301"/>
      <c r="AN32" s="1301"/>
      <c r="AO32" s="1301"/>
      <c r="AP32" s="1301"/>
      <c r="AQ32" s="1301"/>
      <c r="AR32" s="1301"/>
      <c r="AS32" s="1301"/>
      <c r="AT32" s="1301"/>
      <c r="AU32" s="1301"/>
      <c r="AV32" s="1301"/>
      <c r="AW32" s="1301"/>
      <c r="AX32" s="1301"/>
      <c r="AY32" s="1301"/>
      <c r="AZ32" s="1301"/>
      <c r="BA32" s="1301"/>
      <c r="BB32" s="1301"/>
      <c r="BC32" s="1301"/>
      <c r="BD32" s="1301"/>
      <c r="BE32" s="1301"/>
      <c r="BF32" s="1301"/>
      <c r="BG32" s="1301"/>
      <c r="BH32" s="1301"/>
      <c r="BI32" s="1301"/>
      <c r="BJ32" s="1301"/>
      <c r="BK32" s="1301"/>
      <c r="BL32" s="1301"/>
      <c r="BM32" s="1301"/>
      <c r="BN32" s="1301"/>
      <c r="BO32" s="1301"/>
      <c r="BP32" s="1301"/>
      <c r="BQ32" s="1301"/>
      <c r="BR32" s="1301"/>
      <c r="BS32" s="1301"/>
      <c r="BT32" s="1301"/>
      <c r="BU32" s="1302"/>
      <c r="CH32" s="328"/>
      <c r="CI32" s="328"/>
      <c r="CJ32" s="328"/>
      <c r="CK32" s="328"/>
      <c r="CL32" s="328"/>
      <c r="CM32" s="328"/>
      <c r="CN32" s="328"/>
    </row>
    <row r="33" spans="3:92" s="322" customFormat="1" ht="12" customHeight="1">
      <c r="C33" s="1300"/>
      <c r="D33" s="1301"/>
      <c r="E33" s="1301"/>
      <c r="F33" s="1301"/>
      <c r="G33" s="1301"/>
      <c r="H33" s="1301"/>
      <c r="I33" s="1301"/>
      <c r="J33" s="1301"/>
      <c r="K33" s="1301"/>
      <c r="L33" s="1301"/>
      <c r="M33" s="1301"/>
      <c r="N33" s="1301"/>
      <c r="O33" s="1301"/>
      <c r="P33" s="1301"/>
      <c r="Q33" s="1301"/>
      <c r="R33" s="1301"/>
      <c r="S33" s="1301"/>
      <c r="T33" s="1301"/>
      <c r="U33" s="1301"/>
      <c r="V33" s="1301"/>
      <c r="W33" s="1301"/>
      <c r="X33" s="1301"/>
      <c r="Y33" s="1301"/>
      <c r="Z33" s="1301"/>
      <c r="AA33" s="1301"/>
      <c r="AB33" s="1301"/>
      <c r="AC33" s="1301"/>
      <c r="AD33" s="1301"/>
      <c r="AE33" s="1301"/>
      <c r="AF33" s="1301"/>
      <c r="AG33" s="1301"/>
      <c r="AH33" s="1301"/>
      <c r="AI33" s="1301"/>
      <c r="AJ33" s="1301"/>
      <c r="AK33" s="1301"/>
      <c r="AL33" s="1301"/>
      <c r="AM33" s="1301"/>
      <c r="AN33" s="1301"/>
      <c r="AO33" s="1301"/>
      <c r="AP33" s="1301"/>
      <c r="AQ33" s="1301"/>
      <c r="AR33" s="1301"/>
      <c r="AS33" s="1301"/>
      <c r="AT33" s="1301"/>
      <c r="AU33" s="1301"/>
      <c r="AV33" s="1301"/>
      <c r="AW33" s="1301"/>
      <c r="AX33" s="1301"/>
      <c r="AY33" s="1301"/>
      <c r="AZ33" s="1301"/>
      <c r="BA33" s="1301"/>
      <c r="BB33" s="1301"/>
      <c r="BC33" s="1301"/>
      <c r="BD33" s="1301"/>
      <c r="BE33" s="1301"/>
      <c r="BF33" s="1301"/>
      <c r="BG33" s="1301"/>
      <c r="BH33" s="1301"/>
      <c r="BI33" s="1301"/>
      <c r="BJ33" s="1301"/>
      <c r="BK33" s="1301"/>
      <c r="BL33" s="1301"/>
      <c r="BM33" s="1301"/>
      <c r="BN33" s="1301"/>
      <c r="BO33" s="1301"/>
      <c r="BP33" s="1301"/>
      <c r="BQ33" s="1301"/>
      <c r="BR33" s="1301"/>
      <c r="BS33" s="1301"/>
      <c r="BT33" s="1301"/>
      <c r="BU33" s="1302"/>
      <c r="CH33" s="328"/>
      <c r="CI33" s="328"/>
      <c r="CJ33" s="328"/>
      <c r="CK33" s="328"/>
      <c r="CL33" s="328"/>
      <c r="CM33" s="328"/>
      <c r="CN33" s="328"/>
    </row>
    <row r="34" spans="3:92" s="322" customFormat="1" ht="12" customHeight="1">
      <c r="C34" s="1300"/>
      <c r="D34" s="1301"/>
      <c r="E34" s="1301"/>
      <c r="F34" s="1301"/>
      <c r="G34" s="1301"/>
      <c r="H34" s="1301"/>
      <c r="I34" s="1301"/>
      <c r="J34" s="1301"/>
      <c r="K34" s="1301"/>
      <c r="L34" s="1301"/>
      <c r="M34" s="1301"/>
      <c r="N34" s="1301"/>
      <c r="O34" s="1301"/>
      <c r="P34" s="1301"/>
      <c r="Q34" s="1301"/>
      <c r="R34" s="1301"/>
      <c r="S34" s="1301"/>
      <c r="T34" s="1301"/>
      <c r="U34" s="1301"/>
      <c r="V34" s="1301"/>
      <c r="W34" s="1301"/>
      <c r="X34" s="1301"/>
      <c r="Y34" s="1301"/>
      <c r="Z34" s="1301"/>
      <c r="AA34" s="1301"/>
      <c r="AB34" s="1301"/>
      <c r="AC34" s="1301"/>
      <c r="AD34" s="1301"/>
      <c r="AE34" s="1301"/>
      <c r="AF34" s="1301"/>
      <c r="AG34" s="1301"/>
      <c r="AH34" s="1301"/>
      <c r="AI34" s="1301"/>
      <c r="AJ34" s="1301"/>
      <c r="AK34" s="1301"/>
      <c r="AL34" s="1301"/>
      <c r="AM34" s="1301"/>
      <c r="AN34" s="1301"/>
      <c r="AO34" s="1301"/>
      <c r="AP34" s="1301"/>
      <c r="AQ34" s="1301"/>
      <c r="AR34" s="1301"/>
      <c r="AS34" s="1301"/>
      <c r="AT34" s="1301"/>
      <c r="AU34" s="1301"/>
      <c r="AV34" s="1301"/>
      <c r="AW34" s="1301"/>
      <c r="AX34" s="1301"/>
      <c r="AY34" s="1301"/>
      <c r="AZ34" s="1301"/>
      <c r="BA34" s="1301"/>
      <c r="BB34" s="1301"/>
      <c r="BC34" s="1301"/>
      <c r="BD34" s="1301"/>
      <c r="BE34" s="1301"/>
      <c r="BF34" s="1301"/>
      <c r="BG34" s="1301"/>
      <c r="BH34" s="1301"/>
      <c r="BI34" s="1301"/>
      <c r="BJ34" s="1301"/>
      <c r="BK34" s="1301"/>
      <c r="BL34" s="1301"/>
      <c r="BM34" s="1301"/>
      <c r="BN34" s="1301"/>
      <c r="BO34" s="1301"/>
      <c r="BP34" s="1301"/>
      <c r="BQ34" s="1301"/>
      <c r="BR34" s="1301"/>
      <c r="BS34" s="1301"/>
      <c r="BT34" s="1301"/>
      <c r="BU34" s="1302"/>
      <c r="CH34" s="328"/>
      <c r="CI34" s="328"/>
      <c r="CJ34" s="328"/>
      <c r="CK34" s="328"/>
      <c r="CL34" s="328"/>
      <c r="CM34" s="328"/>
      <c r="CN34" s="328"/>
    </row>
    <row r="35" spans="3:92" s="322" customFormat="1" ht="12" customHeight="1">
      <c r="C35" s="1300"/>
      <c r="D35" s="1301"/>
      <c r="E35" s="1301"/>
      <c r="F35" s="1301"/>
      <c r="G35" s="1301"/>
      <c r="H35" s="1301"/>
      <c r="I35" s="1301"/>
      <c r="J35" s="1301"/>
      <c r="K35" s="1301"/>
      <c r="L35" s="1301"/>
      <c r="M35" s="1301"/>
      <c r="N35" s="1301"/>
      <c r="O35" s="1301"/>
      <c r="P35" s="1301"/>
      <c r="Q35" s="1301"/>
      <c r="R35" s="1301"/>
      <c r="S35" s="1301"/>
      <c r="T35" s="1301"/>
      <c r="U35" s="1301"/>
      <c r="V35" s="1301"/>
      <c r="W35" s="1301"/>
      <c r="X35" s="1301"/>
      <c r="Y35" s="1301"/>
      <c r="Z35" s="1301"/>
      <c r="AA35" s="1301"/>
      <c r="AB35" s="1301"/>
      <c r="AC35" s="1301"/>
      <c r="AD35" s="1301"/>
      <c r="AE35" s="1301"/>
      <c r="AF35" s="1301"/>
      <c r="AG35" s="1301"/>
      <c r="AH35" s="1301"/>
      <c r="AI35" s="1301"/>
      <c r="AJ35" s="1301"/>
      <c r="AK35" s="1301"/>
      <c r="AL35" s="1301"/>
      <c r="AM35" s="1301"/>
      <c r="AN35" s="1301"/>
      <c r="AO35" s="1301"/>
      <c r="AP35" s="1301"/>
      <c r="AQ35" s="1301"/>
      <c r="AR35" s="1301"/>
      <c r="AS35" s="1301"/>
      <c r="AT35" s="1301"/>
      <c r="AU35" s="1301"/>
      <c r="AV35" s="1301"/>
      <c r="AW35" s="1301"/>
      <c r="AX35" s="1301"/>
      <c r="AY35" s="1301"/>
      <c r="AZ35" s="1301"/>
      <c r="BA35" s="1301"/>
      <c r="BB35" s="1301"/>
      <c r="BC35" s="1301"/>
      <c r="BD35" s="1301"/>
      <c r="BE35" s="1301"/>
      <c r="BF35" s="1301"/>
      <c r="BG35" s="1301"/>
      <c r="BH35" s="1301"/>
      <c r="BI35" s="1301"/>
      <c r="BJ35" s="1301"/>
      <c r="BK35" s="1301"/>
      <c r="BL35" s="1301"/>
      <c r="BM35" s="1301"/>
      <c r="BN35" s="1301"/>
      <c r="BO35" s="1301"/>
      <c r="BP35" s="1301"/>
      <c r="BQ35" s="1301"/>
      <c r="BR35" s="1301"/>
      <c r="BS35" s="1301"/>
      <c r="BT35" s="1301"/>
      <c r="BU35" s="1302"/>
    </row>
    <row r="36" spans="3:92" s="322" customFormat="1" ht="12" customHeight="1">
      <c r="C36" s="1300"/>
      <c r="D36" s="1301"/>
      <c r="E36" s="1301"/>
      <c r="F36" s="1301"/>
      <c r="G36" s="1301"/>
      <c r="H36" s="1301"/>
      <c r="I36" s="1301"/>
      <c r="J36" s="1301"/>
      <c r="K36" s="1301"/>
      <c r="L36" s="1301"/>
      <c r="M36" s="1301"/>
      <c r="N36" s="1301"/>
      <c r="O36" s="1301"/>
      <c r="P36" s="1301"/>
      <c r="Q36" s="1301"/>
      <c r="R36" s="1301"/>
      <c r="S36" s="1301"/>
      <c r="T36" s="1301"/>
      <c r="U36" s="1301"/>
      <c r="V36" s="1301"/>
      <c r="W36" s="1301"/>
      <c r="X36" s="1301"/>
      <c r="Y36" s="1301"/>
      <c r="Z36" s="1301"/>
      <c r="AA36" s="1301"/>
      <c r="AB36" s="1301"/>
      <c r="AC36" s="1301"/>
      <c r="AD36" s="1301"/>
      <c r="AE36" s="1301"/>
      <c r="AF36" s="1301"/>
      <c r="AG36" s="1301"/>
      <c r="AH36" s="1301"/>
      <c r="AI36" s="1301"/>
      <c r="AJ36" s="1301"/>
      <c r="AK36" s="1301"/>
      <c r="AL36" s="1301"/>
      <c r="AM36" s="1301"/>
      <c r="AN36" s="1301"/>
      <c r="AO36" s="1301"/>
      <c r="AP36" s="1301"/>
      <c r="AQ36" s="1301"/>
      <c r="AR36" s="1301"/>
      <c r="AS36" s="1301"/>
      <c r="AT36" s="1301"/>
      <c r="AU36" s="1301"/>
      <c r="AV36" s="1301"/>
      <c r="AW36" s="1301"/>
      <c r="AX36" s="1301"/>
      <c r="AY36" s="1301"/>
      <c r="AZ36" s="1301"/>
      <c r="BA36" s="1301"/>
      <c r="BB36" s="1301"/>
      <c r="BC36" s="1301"/>
      <c r="BD36" s="1301"/>
      <c r="BE36" s="1301"/>
      <c r="BF36" s="1301"/>
      <c r="BG36" s="1301"/>
      <c r="BH36" s="1301"/>
      <c r="BI36" s="1301"/>
      <c r="BJ36" s="1301"/>
      <c r="BK36" s="1301"/>
      <c r="BL36" s="1301"/>
      <c r="BM36" s="1301"/>
      <c r="BN36" s="1301"/>
      <c r="BO36" s="1301"/>
      <c r="BP36" s="1301"/>
      <c r="BQ36" s="1301"/>
      <c r="BR36" s="1301"/>
      <c r="BS36" s="1301"/>
      <c r="BT36" s="1301"/>
      <c r="BU36" s="1302"/>
    </row>
    <row r="37" spans="3:92" s="322" customFormat="1" ht="12" customHeight="1">
      <c r="C37" s="1300"/>
      <c r="D37" s="1301"/>
      <c r="E37" s="1301"/>
      <c r="F37" s="1301"/>
      <c r="G37" s="1301"/>
      <c r="H37" s="1301"/>
      <c r="I37" s="1301"/>
      <c r="J37" s="1301"/>
      <c r="K37" s="1301"/>
      <c r="L37" s="1301"/>
      <c r="M37" s="1301"/>
      <c r="N37" s="1301"/>
      <c r="O37" s="1301"/>
      <c r="P37" s="1301"/>
      <c r="Q37" s="1301"/>
      <c r="R37" s="1301"/>
      <c r="S37" s="1301"/>
      <c r="T37" s="1301"/>
      <c r="U37" s="1301"/>
      <c r="V37" s="1301"/>
      <c r="W37" s="1301"/>
      <c r="X37" s="1301"/>
      <c r="Y37" s="1301"/>
      <c r="Z37" s="1301"/>
      <c r="AA37" s="1301"/>
      <c r="AB37" s="1301"/>
      <c r="AC37" s="1301"/>
      <c r="AD37" s="1301"/>
      <c r="AE37" s="1301"/>
      <c r="AF37" s="1301"/>
      <c r="AG37" s="1301"/>
      <c r="AH37" s="1301"/>
      <c r="AI37" s="1301"/>
      <c r="AJ37" s="1301"/>
      <c r="AK37" s="1301"/>
      <c r="AL37" s="1301"/>
      <c r="AM37" s="1301"/>
      <c r="AN37" s="1301"/>
      <c r="AO37" s="1301"/>
      <c r="AP37" s="1301"/>
      <c r="AQ37" s="1301"/>
      <c r="AR37" s="1301"/>
      <c r="AS37" s="1301"/>
      <c r="AT37" s="1301"/>
      <c r="AU37" s="1301"/>
      <c r="AV37" s="1301"/>
      <c r="AW37" s="1301"/>
      <c r="AX37" s="1301"/>
      <c r="AY37" s="1301"/>
      <c r="AZ37" s="1301"/>
      <c r="BA37" s="1301"/>
      <c r="BB37" s="1301"/>
      <c r="BC37" s="1301"/>
      <c r="BD37" s="1301"/>
      <c r="BE37" s="1301"/>
      <c r="BF37" s="1301"/>
      <c r="BG37" s="1301"/>
      <c r="BH37" s="1301"/>
      <c r="BI37" s="1301"/>
      <c r="BJ37" s="1301"/>
      <c r="BK37" s="1301"/>
      <c r="BL37" s="1301"/>
      <c r="BM37" s="1301"/>
      <c r="BN37" s="1301"/>
      <c r="BO37" s="1301"/>
      <c r="BP37" s="1301"/>
      <c r="BQ37" s="1301"/>
      <c r="BR37" s="1301"/>
      <c r="BS37" s="1301"/>
      <c r="BT37" s="1301"/>
      <c r="BU37" s="1302"/>
    </row>
    <row r="38" spans="3:92" s="322" customFormat="1" ht="12" customHeight="1">
      <c r="C38" s="1300"/>
      <c r="D38" s="1301"/>
      <c r="E38" s="1301"/>
      <c r="F38" s="1301"/>
      <c r="G38" s="1301"/>
      <c r="H38" s="1301"/>
      <c r="I38" s="1301"/>
      <c r="J38" s="1301"/>
      <c r="K38" s="1301"/>
      <c r="L38" s="1301"/>
      <c r="M38" s="1301"/>
      <c r="N38" s="1301"/>
      <c r="O38" s="1301"/>
      <c r="P38" s="1301"/>
      <c r="Q38" s="1301"/>
      <c r="R38" s="1301"/>
      <c r="S38" s="1301"/>
      <c r="T38" s="1301"/>
      <c r="U38" s="1301"/>
      <c r="V38" s="1301"/>
      <c r="W38" s="1301"/>
      <c r="X38" s="1301"/>
      <c r="Y38" s="1301"/>
      <c r="Z38" s="1301"/>
      <c r="AA38" s="1301"/>
      <c r="AB38" s="1301"/>
      <c r="AC38" s="1301"/>
      <c r="AD38" s="1301"/>
      <c r="AE38" s="1301"/>
      <c r="AF38" s="1301"/>
      <c r="AG38" s="1301"/>
      <c r="AH38" s="1301"/>
      <c r="AI38" s="1301"/>
      <c r="AJ38" s="1301"/>
      <c r="AK38" s="1301"/>
      <c r="AL38" s="1301"/>
      <c r="AM38" s="1301"/>
      <c r="AN38" s="1301"/>
      <c r="AO38" s="1301"/>
      <c r="AP38" s="1301"/>
      <c r="AQ38" s="1301"/>
      <c r="AR38" s="1301"/>
      <c r="AS38" s="1301"/>
      <c r="AT38" s="1301"/>
      <c r="AU38" s="1301"/>
      <c r="AV38" s="1301"/>
      <c r="AW38" s="1301"/>
      <c r="AX38" s="1301"/>
      <c r="AY38" s="1301"/>
      <c r="AZ38" s="1301"/>
      <c r="BA38" s="1301"/>
      <c r="BB38" s="1301"/>
      <c r="BC38" s="1301"/>
      <c r="BD38" s="1301"/>
      <c r="BE38" s="1301"/>
      <c r="BF38" s="1301"/>
      <c r="BG38" s="1301"/>
      <c r="BH38" s="1301"/>
      <c r="BI38" s="1301"/>
      <c r="BJ38" s="1301"/>
      <c r="BK38" s="1301"/>
      <c r="BL38" s="1301"/>
      <c r="BM38" s="1301"/>
      <c r="BN38" s="1301"/>
      <c r="BO38" s="1301"/>
      <c r="BP38" s="1301"/>
      <c r="BQ38" s="1301"/>
      <c r="BR38" s="1301"/>
      <c r="BS38" s="1301"/>
      <c r="BT38" s="1301"/>
      <c r="BU38" s="1302"/>
    </row>
    <row r="39" spans="3:92" s="322" customFormat="1" ht="12" customHeight="1">
      <c r="C39" s="1300"/>
      <c r="D39" s="1301"/>
      <c r="E39" s="1301"/>
      <c r="F39" s="1301"/>
      <c r="G39" s="1301"/>
      <c r="H39" s="1301"/>
      <c r="I39" s="1301"/>
      <c r="J39" s="1301"/>
      <c r="K39" s="1301"/>
      <c r="L39" s="1301"/>
      <c r="M39" s="1301"/>
      <c r="N39" s="1301"/>
      <c r="O39" s="1301"/>
      <c r="P39" s="1301"/>
      <c r="Q39" s="1301"/>
      <c r="R39" s="1301"/>
      <c r="S39" s="1301"/>
      <c r="T39" s="1301"/>
      <c r="U39" s="1301"/>
      <c r="V39" s="1301"/>
      <c r="W39" s="1301"/>
      <c r="X39" s="1301"/>
      <c r="Y39" s="1301"/>
      <c r="Z39" s="1301"/>
      <c r="AA39" s="1301"/>
      <c r="AB39" s="1301"/>
      <c r="AC39" s="1301"/>
      <c r="AD39" s="1301"/>
      <c r="AE39" s="1301"/>
      <c r="AF39" s="1301"/>
      <c r="AG39" s="1301"/>
      <c r="AH39" s="1301"/>
      <c r="AI39" s="1301"/>
      <c r="AJ39" s="1301"/>
      <c r="AK39" s="1301"/>
      <c r="AL39" s="1301"/>
      <c r="AM39" s="1301"/>
      <c r="AN39" s="1301"/>
      <c r="AO39" s="1301"/>
      <c r="AP39" s="1301"/>
      <c r="AQ39" s="1301"/>
      <c r="AR39" s="1301"/>
      <c r="AS39" s="1301"/>
      <c r="AT39" s="1301"/>
      <c r="AU39" s="1301"/>
      <c r="AV39" s="1301"/>
      <c r="AW39" s="1301"/>
      <c r="AX39" s="1301"/>
      <c r="AY39" s="1301"/>
      <c r="AZ39" s="1301"/>
      <c r="BA39" s="1301"/>
      <c r="BB39" s="1301"/>
      <c r="BC39" s="1301"/>
      <c r="BD39" s="1301"/>
      <c r="BE39" s="1301"/>
      <c r="BF39" s="1301"/>
      <c r="BG39" s="1301"/>
      <c r="BH39" s="1301"/>
      <c r="BI39" s="1301"/>
      <c r="BJ39" s="1301"/>
      <c r="BK39" s="1301"/>
      <c r="BL39" s="1301"/>
      <c r="BM39" s="1301"/>
      <c r="BN39" s="1301"/>
      <c r="BO39" s="1301"/>
      <c r="BP39" s="1301"/>
      <c r="BQ39" s="1301"/>
      <c r="BR39" s="1301"/>
      <c r="BS39" s="1301"/>
      <c r="BT39" s="1301"/>
      <c r="BU39" s="1302"/>
    </row>
    <row r="40" spans="3:92" s="322" customFormat="1" ht="12" customHeight="1">
      <c r="C40" s="1300"/>
      <c r="D40" s="1303"/>
      <c r="E40" s="1303"/>
      <c r="F40" s="1303"/>
      <c r="G40" s="1303"/>
      <c r="H40" s="1303"/>
      <c r="I40" s="1303"/>
      <c r="J40" s="1303"/>
      <c r="K40" s="1303"/>
      <c r="L40" s="1303"/>
      <c r="M40" s="1303"/>
      <c r="N40" s="1303"/>
      <c r="O40" s="1303"/>
      <c r="P40" s="1303"/>
      <c r="Q40" s="1303"/>
      <c r="R40" s="1303"/>
      <c r="S40" s="1303"/>
      <c r="T40" s="1303"/>
      <c r="U40" s="1303"/>
      <c r="V40" s="1303"/>
      <c r="W40" s="1303"/>
      <c r="X40" s="1303"/>
      <c r="Y40" s="1303"/>
      <c r="Z40" s="1303"/>
      <c r="AA40" s="1303"/>
      <c r="AB40" s="1303"/>
      <c r="AC40" s="1303"/>
      <c r="AD40" s="1303"/>
      <c r="AE40" s="1303"/>
      <c r="AF40" s="1303"/>
      <c r="AG40" s="1303"/>
      <c r="AH40" s="1303"/>
      <c r="AI40" s="1303"/>
      <c r="AJ40" s="1303"/>
      <c r="AK40" s="1303"/>
      <c r="AL40" s="1303"/>
      <c r="AM40" s="1303"/>
      <c r="AN40" s="1303"/>
      <c r="AO40" s="1303"/>
      <c r="AP40" s="1303"/>
      <c r="AQ40" s="1303"/>
      <c r="AR40" s="1303"/>
      <c r="AS40" s="1303"/>
      <c r="AT40" s="1303"/>
      <c r="AU40" s="1303"/>
      <c r="AV40" s="1303"/>
      <c r="AW40" s="1303"/>
      <c r="AX40" s="1303"/>
      <c r="AY40" s="1303"/>
      <c r="AZ40" s="1303"/>
      <c r="BA40" s="1303"/>
      <c r="BB40" s="1303"/>
      <c r="BC40" s="1303"/>
      <c r="BD40" s="1303"/>
      <c r="BE40" s="1303"/>
      <c r="BF40" s="1303"/>
      <c r="BG40" s="1303"/>
      <c r="BH40" s="1303"/>
      <c r="BI40" s="1303"/>
      <c r="BJ40" s="1303"/>
      <c r="BK40" s="1303"/>
      <c r="BL40" s="1303"/>
      <c r="BM40" s="1303"/>
      <c r="BN40" s="1303"/>
      <c r="BO40" s="1303"/>
      <c r="BP40" s="1303"/>
      <c r="BQ40" s="1303"/>
      <c r="BR40" s="1303"/>
      <c r="BS40" s="1303"/>
      <c r="BT40" s="1303"/>
      <c r="BU40" s="1302"/>
    </row>
    <row r="41" spans="3:92" s="322" customFormat="1" ht="12" customHeight="1">
      <c r="C41" s="448"/>
      <c r="D41" s="1303"/>
      <c r="E41" s="1303"/>
      <c r="F41" s="1303"/>
      <c r="G41" s="1303"/>
      <c r="H41" s="1303"/>
      <c r="I41" s="1303"/>
      <c r="J41" s="1303"/>
      <c r="K41" s="1303"/>
      <c r="L41" s="1303"/>
      <c r="M41" s="1303"/>
      <c r="N41" s="1303"/>
      <c r="O41" s="1303"/>
      <c r="P41" s="1303"/>
      <c r="Q41" s="1303"/>
      <c r="R41" s="1303"/>
      <c r="S41" s="1303"/>
      <c r="T41" s="1303"/>
      <c r="U41" s="1303"/>
      <c r="V41" s="1303"/>
      <c r="W41" s="1303"/>
      <c r="X41" s="1303"/>
      <c r="Y41" s="1303"/>
      <c r="Z41" s="1303"/>
      <c r="AA41" s="1303"/>
      <c r="AB41" s="1303"/>
      <c r="AC41" s="1303"/>
      <c r="AD41" s="1303"/>
      <c r="AE41" s="1303"/>
      <c r="AF41" s="1303"/>
      <c r="AG41" s="1303"/>
      <c r="AH41" s="1303"/>
      <c r="AI41" s="1303"/>
      <c r="AJ41" s="1303"/>
      <c r="AK41" s="1303"/>
      <c r="AL41" s="1303"/>
      <c r="AM41" s="1303"/>
      <c r="AN41" s="1303"/>
      <c r="AO41" s="1303"/>
      <c r="AP41" s="1303"/>
      <c r="AQ41" s="1303"/>
      <c r="AR41" s="1303"/>
      <c r="AS41" s="1303"/>
      <c r="AT41" s="1303"/>
      <c r="AU41" s="1303"/>
      <c r="AV41" s="1303"/>
      <c r="AW41" s="1303"/>
      <c r="AX41" s="1303"/>
      <c r="AY41" s="1303"/>
      <c r="AZ41" s="1303"/>
      <c r="BA41" s="1303"/>
      <c r="BB41" s="1303"/>
      <c r="BC41" s="1303"/>
      <c r="BD41" s="1303"/>
      <c r="BE41" s="1303"/>
      <c r="BF41" s="1303"/>
      <c r="BG41" s="1303"/>
      <c r="BH41" s="1303"/>
      <c r="BI41" s="1303"/>
      <c r="BJ41" s="1303"/>
      <c r="BK41" s="1303"/>
      <c r="BL41" s="1303"/>
      <c r="BM41" s="1303"/>
      <c r="BN41" s="1303"/>
      <c r="BO41" s="1303"/>
      <c r="BP41" s="1303"/>
      <c r="BQ41" s="1303"/>
      <c r="BR41" s="1303"/>
      <c r="BS41" s="1303"/>
      <c r="BT41" s="1303"/>
      <c r="BU41" s="449"/>
    </row>
    <row r="42" spans="3:92" s="322" customFormat="1" ht="9" customHeight="1">
      <c r="C42" s="450"/>
      <c r="D42" s="1304"/>
      <c r="E42" s="1304"/>
      <c r="F42" s="1304"/>
      <c r="G42" s="1304"/>
      <c r="H42" s="1304"/>
      <c r="I42" s="1304"/>
      <c r="J42" s="1304"/>
      <c r="K42" s="1304"/>
      <c r="L42" s="1304"/>
      <c r="M42" s="1304"/>
      <c r="N42" s="1304"/>
      <c r="O42" s="1304"/>
      <c r="P42" s="1304"/>
      <c r="Q42" s="1304"/>
      <c r="R42" s="1304"/>
      <c r="S42" s="1304"/>
      <c r="T42" s="1304"/>
      <c r="U42" s="1304"/>
      <c r="V42" s="1304"/>
      <c r="W42" s="1304"/>
      <c r="X42" s="1304"/>
      <c r="Y42" s="1304"/>
      <c r="Z42" s="1304"/>
      <c r="AA42" s="1304"/>
      <c r="AB42" s="1304"/>
      <c r="AC42" s="1304"/>
      <c r="AD42" s="1304"/>
      <c r="AE42" s="1304"/>
      <c r="AF42" s="1304"/>
      <c r="AG42" s="1304"/>
      <c r="AH42" s="1304"/>
      <c r="AI42" s="1304"/>
      <c r="AJ42" s="1304"/>
      <c r="AK42" s="1304"/>
      <c r="AL42" s="1304"/>
      <c r="AM42" s="1304"/>
      <c r="AN42" s="1304"/>
      <c r="AO42" s="1304"/>
      <c r="AP42" s="1304"/>
      <c r="AQ42" s="1304"/>
      <c r="AR42" s="1304"/>
      <c r="AS42" s="1304"/>
      <c r="AT42" s="1304"/>
      <c r="AU42" s="1304"/>
      <c r="AV42" s="1304"/>
      <c r="AW42" s="1304"/>
      <c r="AX42" s="1304"/>
      <c r="AY42" s="1304"/>
      <c r="AZ42" s="1304"/>
      <c r="BA42" s="1304"/>
      <c r="BB42" s="1304"/>
      <c r="BC42" s="1304"/>
      <c r="BD42" s="1304"/>
      <c r="BE42" s="1304"/>
      <c r="BF42" s="1304"/>
      <c r="BG42" s="1304"/>
      <c r="BH42" s="1304"/>
      <c r="BI42" s="1304"/>
      <c r="BJ42" s="1304"/>
      <c r="BK42" s="1304"/>
      <c r="BL42" s="1304"/>
      <c r="BM42" s="1304"/>
      <c r="BN42" s="1304"/>
      <c r="BO42" s="1304"/>
      <c r="BP42" s="1304"/>
      <c r="BQ42" s="1304"/>
      <c r="BR42" s="1304"/>
      <c r="BS42" s="1304"/>
      <c r="BT42" s="1304"/>
      <c r="BU42" s="449"/>
    </row>
    <row r="43" spans="3:92" s="322" customFormat="1" ht="9" customHeight="1">
      <c r="C43" s="329"/>
      <c r="D43" s="1305" t="s">
        <v>256</v>
      </c>
      <c r="E43" s="1305"/>
      <c r="F43" s="1305"/>
      <c r="G43" s="1305"/>
      <c r="H43" s="1305"/>
      <c r="I43" s="1305"/>
      <c r="J43" s="1305"/>
      <c r="K43" s="1305"/>
      <c r="L43" s="1305"/>
      <c r="M43" s="330"/>
      <c r="N43" s="1307"/>
      <c r="O43" s="1308"/>
      <c r="P43" s="1308"/>
      <c r="Q43" s="1308"/>
      <c r="R43" s="1308"/>
      <c r="S43" s="1308"/>
      <c r="T43" s="1308"/>
      <c r="U43" s="1308"/>
      <c r="V43" s="1308"/>
      <c r="W43" s="1308"/>
      <c r="X43" s="1308"/>
      <c r="Y43" s="1308"/>
      <c r="Z43" s="1308"/>
      <c r="AA43" s="1308"/>
      <c r="AB43" s="1308"/>
      <c r="AC43" s="1308"/>
      <c r="AD43" s="1308"/>
      <c r="AE43" s="1308"/>
      <c r="AF43" s="1308"/>
      <c r="AG43" s="1308"/>
      <c r="AH43" s="1308"/>
      <c r="AI43" s="1308"/>
      <c r="AJ43" s="1308"/>
      <c r="AK43" s="1308"/>
      <c r="AL43" s="1308"/>
      <c r="AM43" s="1309"/>
      <c r="AN43" s="1319" t="s">
        <v>257</v>
      </c>
      <c r="AO43" s="1305"/>
      <c r="AP43" s="1305"/>
      <c r="AQ43" s="1305"/>
      <c r="AR43" s="1305"/>
      <c r="AS43" s="1305"/>
      <c r="AT43" s="1305"/>
      <c r="AU43" s="1305"/>
      <c r="AV43" s="1320"/>
      <c r="AW43" s="1313"/>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5"/>
    </row>
    <row r="44" spans="3:92" s="322" customFormat="1" ht="9" customHeight="1" thickBot="1">
      <c r="C44" s="331"/>
      <c r="D44" s="1306"/>
      <c r="E44" s="1306"/>
      <c r="F44" s="1306"/>
      <c r="G44" s="1306"/>
      <c r="H44" s="1306"/>
      <c r="I44" s="1306"/>
      <c r="J44" s="1306"/>
      <c r="K44" s="1306"/>
      <c r="L44" s="1306"/>
      <c r="M44" s="332"/>
      <c r="N44" s="1310"/>
      <c r="O44" s="1311"/>
      <c r="P44" s="1311"/>
      <c r="Q44" s="1311"/>
      <c r="R44" s="1311"/>
      <c r="S44" s="1311"/>
      <c r="T44" s="1311"/>
      <c r="U44" s="1311"/>
      <c r="V44" s="1311"/>
      <c r="W44" s="1311"/>
      <c r="X44" s="1311"/>
      <c r="Y44" s="1311"/>
      <c r="Z44" s="1311"/>
      <c r="AA44" s="1311"/>
      <c r="AB44" s="1311"/>
      <c r="AC44" s="1311"/>
      <c r="AD44" s="1311"/>
      <c r="AE44" s="1311"/>
      <c r="AF44" s="1311"/>
      <c r="AG44" s="1311"/>
      <c r="AH44" s="1311"/>
      <c r="AI44" s="1311"/>
      <c r="AJ44" s="1311"/>
      <c r="AK44" s="1311"/>
      <c r="AL44" s="1311"/>
      <c r="AM44" s="1312"/>
      <c r="AN44" s="1321"/>
      <c r="AO44" s="1306"/>
      <c r="AP44" s="1306"/>
      <c r="AQ44" s="1306"/>
      <c r="AR44" s="1306"/>
      <c r="AS44" s="1306"/>
      <c r="AT44" s="1306"/>
      <c r="AU44" s="1306"/>
      <c r="AV44" s="1322"/>
      <c r="AW44" s="1316"/>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8"/>
    </row>
    <row r="45" spans="3:92" s="322" customFormat="1" ht="12" customHeight="1">
      <c r="C45" s="1297" t="s">
        <v>254</v>
      </c>
      <c r="D45" s="1298"/>
      <c r="E45" s="1298"/>
      <c r="F45" s="1298"/>
      <c r="G45" s="1298"/>
      <c r="H45" s="1298"/>
      <c r="I45" s="1298"/>
      <c r="J45" s="1298"/>
      <c r="K45" s="1298"/>
      <c r="L45" s="1298"/>
      <c r="M45" s="1298"/>
      <c r="N45" s="1298"/>
      <c r="O45" s="1298"/>
      <c r="P45" s="1298"/>
      <c r="Q45" s="1298"/>
      <c r="R45" s="1298"/>
      <c r="S45" s="1298"/>
      <c r="T45" s="1298"/>
      <c r="U45" s="1298"/>
      <c r="V45" s="1298"/>
      <c r="W45" s="1298"/>
      <c r="X45" s="1298"/>
      <c r="Y45" s="1298"/>
      <c r="Z45" s="1298"/>
      <c r="AA45" s="1298"/>
      <c r="AB45" s="1298"/>
      <c r="AC45" s="1298"/>
      <c r="AD45" s="1298"/>
      <c r="AE45" s="1298"/>
      <c r="AF45" s="1298"/>
      <c r="AG45" s="1298"/>
      <c r="AH45" s="1298"/>
      <c r="AI45" s="1298"/>
      <c r="AJ45" s="1298"/>
      <c r="AK45" s="1298"/>
      <c r="AL45" s="1298"/>
      <c r="AM45" s="1298"/>
      <c r="AN45" s="1298"/>
      <c r="AO45" s="1298"/>
      <c r="AP45" s="1298"/>
      <c r="AQ45" s="1298"/>
      <c r="AR45" s="1298"/>
      <c r="AS45" s="1298"/>
      <c r="AT45" s="1298"/>
      <c r="AU45" s="1298"/>
      <c r="AV45" s="1298"/>
      <c r="AW45" s="1298"/>
      <c r="AX45" s="1298"/>
      <c r="AY45" s="1298"/>
      <c r="AZ45" s="1298"/>
      <c r="BA45" s="1298"/>
      <c r="BB45" s="1298"/>
      <c r="BC45" s="1298"/>
      <c r="BD45" s="1298"/>
      <c r="BE45" s="1298"/>
      <c r="BF45" s="1298"/>
      <c r="BG45" s="1298"/>
      <c r="BH45" s="1298"/>
      <c r="BI45" s="1298"/>
      <c r="BJ45" s="1298"/>
      <c r="BK45" s="1298"/>
      <c r="BL45" s="1298"/>
      <c r="BM45" s="1298"/>
      <c r="BN45" s="1298"/>
      <c r="BO45" s="1298"/>
      <c r="BP45" s="1298"/>
      <c r="BQ45" s="1298"/>
      <c r="BR45" s="1298"/>
      <c r="BS45" s="1298"/>
      <c r="BT45" s="1298"/>
      <c r="BU45" s="1299"/>
    </row>
    <row r="46" spans="3:92" s="322" customFormat="1" ht="12" customHeight="1">
      <c r="C46" s="1300"/>
      <c r="D46" s="1301"/>
      <c r="E46" s="1301"/>
      <c r="F46" s="1301"/>
      <c r="G46" s="1301"/>
      <c r="H46" s="1301"/>
      <c r="I46" s="1301"/>
      <c r="J46" s="1301"/>
      <c r="K46" s="1301"/>
      <c r="L46" s="1301"/>
      <c r="M46" s="1301"/>
      <c r="N46" s="1301"/>
      <c r="O46" s="1301"/>
      <c r="P46" s="1301"/>
      <c r="Q46" s="1301"/>
      <c r="R46" s="1301"/>
      <c r="S46" s="1301"/>
      <c r="T46" s="1301"/>
      <c r="U46" s="1301"/>
      <c r="V46" s="1301"/>
      <c r="W46" s="1301"/>
      <c r="X46" s="1301"/>
      <c r="Y46" s="1301"/>
      <c r="Z46" s="1301"/>
      <c r="AA46" s="1301"/>
      <c r="AB46" s="1301"/>
      <c r="AC46" s="1301"/>
      <c r="AD46" s="1301"/>
      <c r="AE46" s="1301"/>
      <c r="AF46" s="1301"/>
      <c r="AG46" s="1301"/>
      <c r="AH46" s="1301"/>
      <c r="AI46" s="1301"/>
      <c r="AJ46" s="1301"/>
      <c r="AK46" s="1301"/>
      <c r="AL46" s="1301"/>
      <c r="AM46" s="1301"/>
      <c r="AN46" s="1301"/>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2"/>
    </row>
    <row r="47" spans="3:92" s="322" customFormat="1" ht="12" customHeight="1">
      <c r="C47" s="1300"/>
      <c r="D47" s="1301"/>
      <c r="E47" s="1301"/>
      <c r="F47" s="1301"/>
      <c r="G47" s="1301"/>
      <c r="H47" s="1301"/>
      <c r="I47" s="1301"/>
      <c r="J47" s="1301"/>
      <c r="K47" s="1301"/>
      <c r="L47" s="1301"/>
      <c r="M47" s="1301"/>
      <c r="N47" s="1301"/>
      <c r="O47" s="1301"/>
      <c r="P47" s="1301"/>
      <c r="Q47" s="1301"/>
      <c r="R47" s="1301"/>
      <c r="S47" s="1301"/>
      <c r="T47" s="1301"/>
      <c r="U47" s="1301"/>
      <c r="V47" s="1301"/>
      <c r="W47" s="1301"/>
      <c r="X47" s="1301"/>
      <c r="Y47" s="1301"/>
      <c r="Z47" s="1301"/>
      <c r="AA47" s="1301"/>
      <c r="AB47" s="1301"/>
      <c r="AC47" s="1301"/>
      <c r="AD47" s="1301"/>
      <c r="AE47" s="1301"/>
      <c r="AF47" s="1301"/>
      <c r="AG47" s="1301"/>
      <c r="AH47" s="1301"/>
      <c r="AI47" s="1301"/>
      <c r="AJ47" s="1301"/>
      <c r="AK47" s="1301"/>
      <c r="AL47" s="1301"/>
      <c r="AM47" s="1301"/>
      <c r="AN47" s="1301"/>
      <c r="AO47" s="1301"/>
      <c r="AP47" s="1301"/>
      <c r="AQ47" s="1301"/>
      <c r="AR47" s="1301"/>
      <c r="AS47" s="1301"/>
      <c r="AT47" s="1301"/>
      <c r="AU47" s="1301"/>
      <c r="AV47" s="1301"/>
      <c r="AW47" s="1301"/>
      <c r="AX47" s="1301"/>
      <c r="AY47" s="1301"/>
      <c r="AZ47" s="1301"/>
      <c r="BA47" s="1301"/>
      <c r="BB47" s="1301"/>
      <c r="BC47" s="1301"/>
      <c r="BD47" s="1301"/>
      <c r="BE47" s="1301"/>
      <c r="BF47" s="1301"/>
      <c r="BG47" s="1301"/>
      <c r="BH47" s="1301"/>
      <c r="BI47" s="1301"/>
      <c r="BJ47" s="1301"/>
      <c r="BK47" s="1301"/>
      <c r="BL47" s="1301"/>
      <c r="BM47" s="1301"/>
      <c r="BN47" s="1301"/>
      <c r="BO47" s="1301"/>
      <c r="BP47" s="1301"/>
      <c r="BQ47" s="1301"/>
      <c r="BR47" s="1301"/>
      <c r="BS47" s="1301"/>
      <c r="BT47" s="1301"/>
      <c r="BU47" s="1302"/>
    </row>
    <row r="48" spans="3:92" s="322" customFormat="1" ht="12" customHeight="1">
      <c r="C48" s="1300"/>
      <c r="D48" s="1301"/>
      <c r="E48" s="1301"/>
      <c r="F48" s="1301"/>
      <c r="G48" s="1301"/>
      <c r="H48" s="1301"/>
      <c r="I48" s="1301"/>
      <c r="J48" s="1301"/>
      <c r="K48" s="1301"/>
      <c r="L48" s="1301"/>
      <c r="M48" s="1301"/>
      <c r="N48" s="1301"/>
      <c r="O48" s="1301"/>
      <c r="P48" s="1301"/>
      <c r="Q48" s="1301"/>
      <c r="R48" s="1301"/>
      <c r="S48" s="1301"/>
      <c r="T48" s="1301"/>
      <c r="U48" s="1301"/>
      <c r="V48" s="1301"/>
      <c r="W48" s="1301"/>
      <c r="X48" s="1301"/>
      <c r="Y48" s="1301"/>
      <c r="Z48" s="1301"/>
      <c r="AA48" s="1301"/>
      <c r="AB48" s="1301"/>
      <c r="AC48" s="1301"/>
      <c r="AD48" s="1301"/>
      <c r="AE48" s="1301"/>
      <c r="AF48" s="1301"/>
      <c r="AG48" s="1301"/>
      <c r="AH48" s="1301"/>
      <c r="AI48" s="1301"/>
      <c r="AJ48" s="1301"/>
      <c r="AK48" s="1301"/>
      <c r="AL48" s="1301"/>
      <c r="AM48" s="1301"/>
      <c r="AN48" s="1301"/>
      <c r="AO48" s="1301"/>
      <c r="AP48" s="1301"/>
      <c r="AQ48" s="1301"/>
      <c r="AR48" s="1301"/>
      <c r="AS48" s="1301"/>
      <c r="AT48" s="1301"/>
      <c r="AU48" s="1301"/>
      <c r="AV48" s="1301"/>
      <c r="AW48" s="1301"/>
      <c r="AX48" s="1301"/>
      <c r="AY48" s="1301"/>
      <c r="AZ48" s="1301"/>
      <c r="BA48" s="1301"/>
      <c r="BB48" s="1301"/>
      <c r="BC48" s="1301"/>
      <c r="BD48" s="1301"/>
      <c r="BE48" s="1301"/>
      <c r="BF48" s="1301"/>
      <c r="BG48" s="1301"/>
      <c r="BH48" s="1301"/>
      <c r="BI48" s="1301"/>
      <c r="BJ48" s="1301"/>
      <c r="BK48" s="1301"/>
      <c r="BL48" s="1301"/>
      <c r="BM48" s="1301"/>
      <c r="BN48" s="1301"/>
      <c r="BO48" s="1301"/>
      <c r="BP48" s="1301"/>
      <c r="BQ48" s="1301"/>
      <c r="BR48" s="1301"/>
      <c r="BS48" s="1301"/>
      <c r="BT48" s="1301"/>
      <c r="BU48" s="1302"/>
    </row>
    <row r="49" spans="3:92" s="322" customFormat="1" ht="12" customHeight="1">
      <c r="C49" s="1300"/>
      <c r="D49" s="1301"/>
      <c r="E49" s="1301"/>
      <c r="F49" s="1301"/>
      <c r="G49" s="1301"/>
      <c r="H49" s="1301"/>
      <c r="I49" s="1301"/>
      <c r="J49" s="1301"/>
      <c r="K49" s="1301"/>
      <c r="L49" s="1301"/>
      <c r="M49" s="1301"/>
      <c r="N49" s="1301"/>
      <c r="O49" s="1301"/>
      <c r="P49" s="1301"/>
      <c r="Q49" s="1301"/>
      <c r="R49" s="1301"/>
      <c r="S49" s="1301"/>
      <c r="T49" s="1301"/>
      <c r="U49" s="1301"/>
      <c r="V49" s="1301"/>
      <c r="W49" s="1301"/>
      <c r="X49" s="1301"/>
      <c r="Y49" s="1301"/>
      <c r="Z49" s="1301"/>
      <c r="AA49" s="1301"/>
      <c r="AB49" s="1301"/>
      <c r="AC49" s="1301"/>
      <c r="AD49" s="1301"/>
      <c r="AE49" s="1301"/>
      <c r="AF49" s="1301"/>
      <c r="AG49" s="1301"/>
      <c r="AH49" s="1301"/>
      <c r="AI49" s="1301"/>
      <c r="AJ49" s="1301"/>
      <c r="AK49" s="1301"/>
      <c r="AL49" s="1301"/>
      <c r="AM49" s="1301"/>
      <c r="AN49" s="1301"/>
      <c r="AO49" s="1301"/>
      <c r="AP49" s="1301"/>
      <c r="AQ49" s="1301"/>
      <c r="AR49" s="1301"/>
      <c r="AS49" s="1301"/>
      <c r="AT49" s="1301"/>
      <c r="AU49" s="1301"/>
      <c r="AV49" s="1301"/>
      <c r="AW49" s="1301"/>
      <c r="AX49" s="1301"/>
      <c r="AY49" s="1301"/>
      <c r="AZ49" s="1301"/>
      <c r="BA49" s="1301"/>
      <c r="BB49" s="1301"/>
      <c r="BC49" s="1301"/>
      <c r="BD49" s="1301"/>
      <c r="BE49" s="1301"/>
      <c r="BF49" s="1301"/>
      <c r="BG49" s="1301"/>
      <c r="BH49" s="1301"/>
      <c r="BI49" s="1301"/>
      <c r="BJ49" s="1301"/>
      <c r="BK49" s="1301"/>
      <c r="BL49" s="1301"/>
      <c r="BM49" s="1301"/>
      <c r="BN49" s="1301"/>
      <c r="BO49" s="1301"/>
      <c r="BP49" s="1301"/>
      <c r="BQ49" s="1301"/>
      <c r="BR49" s="1301"/>
      <c r="BS49" s="1301"/>
      <c r="BT49" s="1301"/>
      <c r="BU49" s="1302"/>
    </row>
    <row r="50" spans="3:92" s="322" customFormat="1" ht="12" customHeight="1">
      <c r="C50" s="1300"/>
      <c r="D50" s="1301"/>
      <c r="E50" s="1301"/>
      <c r="F50" s="1301"/>
      <c r="G50" s="1301"/>
      <c r="H50" s="1301"/>
      <c r="I50" s="1301"/>
      <c r="J50" s="1301"/>
      <c r="K50" s="1301"/>
      <c r="L50" s="1301"/>
      <c r="M50" s="1301"/>
      <c r="N50" s="1301"/>
      <c r="O50" s="1301"/>
      <c r="P50" s="1301"/>
      <c r="Q50" s="1301"/>
      <c r="R50" s="1301"/>
      <c r="S50" s="1301"/>
      <c r="T50" s="1301"/>
      <c r="U50" s="1301"/>
      <c r="V50" s="1301"/>
      <c r="W50" s="1301"/>
      <c r="X50" s="1301"/>
      <c r="Y50" s="1301"/>
      <c r="Z50" s="1301"/>
      <c r="AA50" s="1301"/>
      <c r="AB50" s="1301"/>
      <c r="AC50" s="1301"/>
      <c r="AD50" s="1301"/>
      <c r="AE50" s="1301"/>
      <c r="AF50" s="1301"/>
      <c r="AG50" s="1301"/>
      <c r="AH50" s="1301"/>
      <c r="AI50" s="1301"/>
      <c r="AJ50" s="1301"/>
      <c r="AK50" s="1301"/>
      <c r="AL50" s="1301"/>
      <c r="AM50" s="1301"/>
      <c r="AN50" s="1301"/>
      <c r="AO50" s="1301"/>
      <c r="AP50" s="1301"/>
      <c r="AQ50" s="1301"/>
      <c r="AR50" s="1301"/>
      <c r="AS50" s="1301"/>
      <c r="AT50" s="1301"/>
      <c r="AU50" s="1301"/>
      <c r="AV50" s="1301"/>
      <c r="AW50" s="1301"/>
      <c r="AX50" s="1301"/>
      <c r="AY50" s="1301"/>
      <c r="AZ50" s="1301"/>
      <c r="BA50" s="1301"/>
      <c r="BB50" s="1301"/>
      <c r="BC50" s="1301"/>
      <c r="BD50" s="1301"/>
      <c r="BE50" s="1301"/>
      <c r="BF50" s="1301"/>
      <c r="BG50" s="1301"/>
      <c r="BH50" s="1301"/>
      <c r="BI50" s="1301"/>
      <c r="BJ50" s="1301"/>
      <c r="BK50" s="1301"/>
      <c r="BL50" s="1301"/>
      <c r="BM50" s="1301"/>
      <c r="BN50" s="1301"/>
      <c r="BO50" s="1301"/>
      <c r="BP50" s="1301"/>
      <c r="BQ50" s="1301"/>
      <c r="BR50" s="1301"/>
      <c r="BS50" s="1301"/>
      <c r="BT50" s="1301"/>
      <c r="BU50" s="1302"/>
    </row>
    <row r="51" spans="3:92" s="322" customFormat="1" ht="12" customHeight="1">
      <c r="C51" s="1300"/>
      <c r="D51" s="1301"/>
      <c r="E51" s="1301"/>
      <c r="F51" s="1301"/>
      <c r="G51" s="1301"/>
      <c r="H51" s="1301"/>
      <c r="I51" s="1301"/>
      <c r="J51" s="1301"/>
      <c r="K51" s="1301"/>
      <c r="L51" s="1301"/>
      <c r="M51" s="1301"/>
      <c r="N51" s="1301"/>
      <c r="O51" s="1301"/>
      <c r="P51" s="1301"/>
      <c r="Q51" s="1301"/>
      <c r="R51" s="1301"/>
      <c r="S51" s="1301"/>
      <c r="T51" s="1301"/>
      <c r="U51" s="1301"/>
      <c r="V51" s="1301"/>
      <c r="W51" s="1301"/>
      <c r="X51" s="1301"/>
      <c r="Y51" s="1301"/>
      <c r="Z51" s="1301"/>
      <c r="AA51" s="1301"/>
      <c r="AB51" s="1301"/>
      <c r="AC51" s="1301"/>
      <c r="AD51" s="1301"/>
      <c r="AE51" s="1301"/>
      <c r="AF51" s="1301"/>
      <c r="AG51" s="1301"/>
      <c r="AH51" s="1301"/>
      <c r="AI51" s="1301"/>
      <c r="AJ51" s="1301"/>
      <c r="AK51" s="1301"/>
      <c r="AL51" s="1301"/>
      <c r="AM51" s="1301"/>
      <c r="AN51" s="1301"/>
      <c r="AO51" s="1301"/>
      <c r="AP51" s="1301"/>
      <c r="AQ51" s="1301"/>
      <c r="AR51" s="1301"/>
      <c r="AS51" s="1301"/>
      <c r="AT51" s="1301"/>
      <c r="AU51" s="1301"/>
      <c r="AV51" s="1301"/>
      <c r="AW51" s="1301"/>
      <c r="AX51" s="1301"/>
      <c r="AY51" s="1301"/>
      <c r="AZ51" s="1301"/>
      <c r="BA51" s="1301"/>
      <c r="BB51" s="1301"/>
      <c r="BC51" s="1301"/>
      <c r="BD51" s="1301"/>
      <c r="BE51" s="1301"/>
      <c r="BF51" s="1301"/>
      <c r="BG51" s="1301"/>
      <c r="BH51" s="1301"/>
      <c r="BI51" s="1301"/>
      <c r="BJ51" s="1301"/>
      <c r="BK51" s="1301"/>
      <c r="BL51" s="1301"/>
      <c r="BM51" s="1301"/>
      <c r="BN51" s="1301"/>
      <c r="BO51" s="1301"/>
      <c r="BP51" s="1301"/>
      <c r="BQ51" s="1301"/>
      <c r="BR51" s="1301"/>
      <c r="BS51" s="1301"/>
      <c r="BT51" s="1301"/>
      <c r="BU51" s="1302"/>
    </row>
    <row r="52" spans="3:92" s="322" customFormat="1" ht="12" customHeight="1">
      <c r="C52" s="1300"/>
      <c r="D52" s="1301"/>
      <c r="E52" s="1301"/>
      <c r="F52" s="1301"/>
      <c r="G52" s="1301"/>
      <c r="H52" s="1301"/>
      <c r="I52" s="1301"/>
      <c r="J52" s="1301"/>
      <c r="K52" s="1301"/>
      <c r="L52" s="1301"/>
      <c r="M52" s="1301"/>
      <c r="N52" s="1301"/>
      <c r="O52" s="1301"/>
      <c r="P52" s="1301"/>
      <c r="Q52" s="1301"/>
      <c r="R52" s="1301"/>
      <c r="S52" s="1301"/>
      <c r="T52" s="1301"/>
      <c r="U52" s="1301"/>
      <c r="V52" s="1301"/>
      <c r="W52" s="1301"/>
      <c r="X52" s="1301"/>
      <c r="Y52" s="1301"/>
      <c r="Z52" s="1301"/>
      <c r="AA52" s="1301"/>
      <c r="AB52" s="1301"/>
      <c r="AC52" s="1301"/>
      <c r="AD52" s="1301"/>
      <c r="AE52" s="1301"/>
      <c r="AF52" s="1301"/>
      <c r="AG52" s="1301"/>
      <c r="AH52" s="1301"/>
      <c r="AI52" s="1301"/>
      <c r="AJ52" s="1301"/>
      <c r="AK52" s="1301"/>
      <c r="AL52" s="1301"/>
      <c r="AM52" s="1301"/>
      <c r="AN52" s="1301"/>
      <c r="AO52" s="1301"/>
      <c r="AP52" s="1301"/>
      <c r="AQ52" s="1301"/>
      <c r="AR52" s="1301"/>
      <c r="AS52" s="1301"/>
      <c r="AT52" s="1301"/>
      <c r="AU52" s="1301"/>
      <c r="AV52" s="1301"/>
      <c r="AW52" s="1301"/>
      <c r="AX52" s="1301"/>
      <c r="AY52" s="1301"/>
      <c r="AZ52" s="1301"/>
      <c r="BA52" s="1301"/>
      <c r="BB52" s="1301"/>
      <c r="BC52" s="1301"/>
      <c r="BD52" s="1301"/>
      <c r="BE52" s="1301"/>
      <c r="BF52" s="1301"/>
      <c r="BG52" s="1301"/>
      <c r="BH52" s="1301"/>
      <c r="BI52" s="1301"/>
      <c r="BJ52" s="1301"/>
      <c r="BK52" s="1301"/>
      <c r="BL52" s="1301"/>
      <c r="BM52" s="1301"/>
      <c r="BN52" s="1301"/>
      <c r="BO52" s="1301"/>
      <c r="BP52" s="1301"/>
      <c r="BQ52" s="1301"/>
      <c r="BR52" s="1301"/>
      <c r="BS52" s="1301"/>
      <c r="BT52" s="1301"/>
      <c r="BU52" s="1302"/>
    </row>
    <row r="53" spans="3:92" s="322" customFormat="1" ht="12" customHeight="1">
      <c r="C53" s="1300"/>
      <c r="D53" s="1301"/>
      <c r="E53" s="1301"/>
      <c r="F53" s="1301"/>
      <c r="G53" s="1301"/>
      <c r="H53" s="1301"/>
      <c r="I53" s="1301"/>
      <c r="J53" s="1301"/>
      <c r="K53" s="1301"/>
      <c r="L53" s="1301"/>
      <c r="M53" s="1301"/>
      <c r="N53" s="1301"/>
      <c r="O53" s="1301"/>
      <c r="P53" s="1301"/>
      <c r="Q53" s="1301"/>
      <c r="R53" s="1301"/>
      <c r="S53" s="1301"/>
      <c r="T53" s="1301"/>
      <c r="U53" s="1301"/>
      <c r="V53" s="1301"/>
      <c r="W53" s="1301"/>
      <c r="X53" s="1301"/>
      <c r="Y53" s="1301"/>
      <c r="Z53" s="1301"/>
      <c r="AA53" s="1301"/>
      <c r="AB53" s="1301"/>
      <c r="AC53" s="1301"/>
      <c r="AD53" s="1301"/>
      <c r="AE53" s="1301"/>
      <c r="AF53" s="1301"/>
      <c r="AG53" s="1301"/>
      <c r="AH53" s="1301"/>
      <c r="AI53" s="1301"/>
      <c r="AJ53" s="1301"/>
      <c r="AK53" s="1301"/>
      <c r="AL53" s="1301"/>
      <c r="AM53" s="1301"/>
      <c r="AN53" s="1301"/>
      <c r="AO53" s="1301"/>
      <c r="AP53" s="1301"/>
      <c r="AQ53" s="1301"/>
      <c r="AR53" s="1301"/>
      <c r="AS53" s="1301"/>
      <c r="AT53" s="1301"/>
      <c r="AU53" s="1301"/>
      <c r="AV53" s="1301"/>
      <c r="AW53" s="1301"/>
      <c r="AX53" s="1301"/>
      <c r="AY53" s="1301"/>
      <c r="AZ53" s="1301"/>
      <c r="BA53" s="1301"/>
      <c r="BB53" s="1301"/>
      <c r="BC53" s="1301"/>
      <c r="BD53" s="1301"/>
      <c r="BE53" s="1301"/>
      <c r="BF53" s="1301"/>
      <c r="BG53" s="1301"/>
      <c r="BH53" s="1301"/>
      <c r="BI53" s="1301"/>
      <c r="BJ53" s="1301"/>
      <c r="BK53" s="1301"/>
      <c r="BL53" s="1301"/>
      <c r="BM53" s="1301"/>
      <c r="BN53" s="1301"/>
      <c r="BO53" s="1301"/>
      <c r="BP53" s="1301"/>
      <c r="BQ53" s="1301"/>
      <c r="BR53" s="1301"/>
      <c r="BS53" s="1301"/>
      <c r="BT53" s="1301"/>
      <c r="BU53" s="1302"/>
      <c r="CH53" s="328"/>
      <c r="CI53" s="328"/>
      <c r="CJ53" s="328"/>
      <c r="CK53" s="328"/>
      <c r="CL53" s="328"/>
      <c r="CM53" s="328"/>
      <c r="CN53" s="328"/>
    </row>
    <row r="54" spans="3:92" s="322" customFormat="1" ht="12" customHeight="1">
      <c r="C54" s="1300"/>
      <c r="D54" s="1301"/>
      <c r="E54" s="1301"/>
      <c r="F54" s="1301"/>
      <c r="G54" s="1301"/>
      <c r="H54" s="1301"/>
      <c r="I54" s="1301"/>
      <c r="J54" s="1301"/>
      <c r="K54" s="1301"/>
      <c r="L54" s="1301"/>
      <c r="M54" s="1301"/>
      <c r="N54" s="1301"/>
      <c r="O54" s="1301"/>
      <c r="P54" s="1301"/>
      <c r="Q54" s="1301"/>
      <c r="R54" s="1301"/>
      <c r="S54" s="1301"/>
      <c r="T54" s="1301"/>
      <c r="U54" s="1301"/>
      <c r="V54" s="1301"/>
      <c r="W54" s="1301"/>
      <c r="X54" s="1301"/>
      <c r="Y54" s="1301"/>
      <c r="Z54" s="1301"/>
      <c r="AA54" s="1301"/>
      <c r="AB54" s="1301"/>
      <c r="AC54" s="1301"/>
      <c r="AD54" s="1301"/>
      <c r="AE54" s="1301"/>
      <c r="AF54" s="1301"/>
      <c r="AG54" s="1301"/>
      <c r="AH54" s="1301"/>
      <c r="AI54" s="1301"/>
      <c r="AJ54" s="1301"/>
      <c r="AK54" s="1301"/>
      <c r="AL54" s="1301"/>
      <c r="AM54" s="1301"/>
      <c r="AN54" s="1301"/>
      <c r="AO54" s="1301"/>
      <c r="AP54" s="1301"/>
      <c r="AQ54" s="1301"/>
      <c r="AR54" s="1301"/>
      <c r="AS54" s="1301"/>
      <c r="AT54" s="1301"/>
      <c r="AU54" s="1301"/>
      <c r="AV54" s="1301"/>
      <c r="AW54" s="1301"/>
      <c r="AX54" s="1301"/>
      <c r="AY54" s="1301"/>
      <c r="AZ54" s="1301"/>
      <c r="BA54" s="1301"/>
      <c r="BB54" s="1301"/>
      <c r="BC54" s="1301"/>
      <c r="BD54" s="1301"/>
      <c r="BE54" s="1301"/>
      <c r="BF54" s="1301"/>
      <c r="BG54" s="1301"/>
      <c r="BH54" s="1301"/>
      <c r="BI54" s="1301"/>
      <c r="BJ54" s="1301"/>
      <c r="BK54" s="1301"/>
      <c r="BL54" s="1301"/>
      <c r="BM54" s="1301"/>
      <c r="BN54" s="1301"/>
      <c r="BO54" s="1301"/>
      <c r="BP54" s="1301"/>
      <c r="BQ54" s="1301"/>
      <c r="BR54" s="1301"/>
      <c r="BS54" s="1301"/>
      <c r="BT54" s="1301"/>
      <c r="BU54" s="1302"/>
      <c r="CH54" s="328"/>
      <c r="CI54" s="328"/>
      <c r="CJ54" s="328"/>
      <c r="CK54" s="328"/>
      <c r="CL54" s="328"/>
      <c r="CM54" s="328"/>
      <c r="CN54" s="328"/>
    </row>
    <row r="55" spans="3:92" s="322" customFormat="1" ht="12" customHeight="1">
      <c r="C55" s="1300"/>
      <c r="D55" s="1301"/>
      <c r="E55" s="1301"/>
      <c r="F55" s="1301"/>
      <c r="G55" s="1301"/>
      <c r="H55" s="1301"/>
      <c r="I55" s="1301"/>
      <c r="J55" s="1301"/>
      <c r="K55" s="1301"/>
      <c r="L55" s="1301"/>
      <c r="M55" s="1301"/>
      <c r="N55" s="1301"/>
      <c r="O55" s="1301"/>
      <c r="P55" s="1301"/>
      <c r="Q55" s="1301"/>
      <c r="R55" s="1301"/>
      <c r="S55" s="1301"/>
      <c r="T55" s="1301"/>
      <c r="U55" s="1301"/>
      <c r="V55" s="1301"/>
      <c r="W55" s="1301"/>
      <c r="X55" s="1301"/>
      <c r="Y55" s="1301"/>
      <c r="Z55" s="1301"/>
      <c r="AA55" s="1301"/>
      <c r="AB55" s="1301"/>
      <c r="AC55" s="1301"/>
      <c r="AD55" s="1301"/>
      <c r="AE55" s="1301"/>
      <c r="AF55" s="1301"/>
      <c r="AG55" s="1301"/>
      <c r="AH55" s="1301"/>
      <c r="AI55" s="1301"/>
      <c r="AJ55" s="1301"/>
      <c r="AK55" s="1301"/>
      <c r="AL55" s="1301"/>
      <c r="AM55" s="1301"/>
      <c r="AN55" s="1301"/>
      <c r="AO55" s="1301"/>
      <c r="AP55" s="1301"/>
      <c r="AQ55" s="1301"/>
      <c r="AR55" s="1301"/>
      <c r="AS55" s="1301"/>
      <c r="AT55" s="1301"/>
      <c r="AU55" s="1301"/>
      <c r="AV55" s="1301"/>
      <c r="AW55" s="1301"/>
      <c r="AX55" s="1301"/>
      <c r="AY55" s="1301"/>
      <c r="AZ55" s="1301"/>
      <c r="BA55" s="1301"/>
      <c r="BB55" s="1301"/>
      <c r="BC55" s="1301"/>
      <c r="BD55" s="1301"/>
      <c r="BE55" s="1301"/>
      <c r="BF55" s="1301"/>
      <c r="BG55" s="1301"/>
      <c r="BH55" s="1301"/>
      <c r="BI55" s="1301"/>
      <c r="BJ55" s="1301"/>
      <c r="BK55" s="1301"/>
      <c r="BL55" s="1301"/>
      <c r="BM55" s="1301"/>
      <c r="BN55" s="1301"/>
      <c r="BO55" s="1301"/>
      <c r="BP55" s="1301"/>
      <c r="BQ55" s="1301"/>
      <c r="BR55" s="1301"/>
      <c r="BS55" s="1301"/>
      <c r="BT55" s="1301"/>
      <c r="BU55" s="1302"/>
      <c r="CH55" s="328"/>
      <c r="CI55" s="328"/>
      <c r="CJ55" s="328"/>
      <c r="CK55" s="328"/>
      <c r="CL55" s="328"/>
      <c r="CM55" s="328"/>
      <c r="CN55" s="328"/>
    </row>
    <row r="56" spans="3:92" s="322" customFormat="1" ht="12" customHeight="1">
      <c r="C56" s="1300"/>
      <c r="D56" s="1301"/>
      <c r="E56" s="1301"/>
      <c r="F56" s="1301"/>
      <c r="G56" s="1301"/>
      <c r="H56" s="1301"/>
      <c r="I56" s="1301"/>
      <c r="J56" s="1301"/>
      <c r="K56" s="1301"/>
      <c r="L56" s="1301"/>
      <c r="M56" s="1301"/>
      <c r="N56" s="1301"/>
      <c r="O56" s="1301"/>
      <c r="P56" s="1301"/>
      <c r="Q56" s="1301"/>
      <c r="R56" s="1301"/>
      <c r="S56" s="1301"/>
      <c r="T56" s="1301"/>
      <c r="U56" s="1301"/>
      <c r="V56" s="1301"/>
      <c r="W56" s="1301"/>
      <c r="X56" s="1301"/>
      <c r="Y56" s="1301"/>
      <c r="Z56" s="1301"/>
      <c r="AA56" s="1301"/>
      <c r="AB56" s="1301"/>
      <c r="AC56" s="1301"/>
      <c r="AD56" s="1301"/>
      <c r="AE56" s="1301"/>
      <c r="AF56" s="1301"/>
      <c r="AG56" s="1301"/>
      <c r="AH56" s="1301"/>
      <c r="AI56" s="1301"/>
      <c r="AJ56" s="1301"/>
      <c r="AK56" s="1301"/>
      <c r="AL56" s="1301"/>
      <c r="AM56" s="1301"/>
      <c r="AN56" s="1301"/>
      <c r="AO56" s="1301"/>
      <c r="AP56" s="1301"/>
      <c r="AQ56" s="1301"/>
      <c r="AR56" s="1301"/>
      <c r="AS56" s="1301"/>
      <c r="AT56" s="1301"/>
      <c r="AU56" s="1301"/>
      <c r="AV56" s="1301"/>
      <c r="AW56" s="1301"/>
      <c r="AX56" s="1301"/>
      <c r="AY56" s="1301"/>
      <c r="AZ56" s="1301"/>
      <c r="BA56" s="1301"/>
      <c r="BB56" s="1301"/>
      <c r="BC56" s="1301"/>
      <c r="BD56" s="1301"/>
      <c r="BE56" s="1301"/>
      <c r="BF56" s="1301"/>
      <c r="BG56" s="1301"/>
      <c r="BH56" s="1301"/>
      <c r="BI56" s="1301"/>
      <c r="BJ56" s="1301"/>
      <c r="BK56" s="1301"/>
      <c r="BL56" s="1301"/>
      <c r="BM56" s="1301"/>
      <c r="BN56" s="1301"/>
      <c r="BO56" s="1301"/>
      <c r="BP56" s="1301"/>
      <c r="BQ56" s="1301"/>
      <c r="BR56" s="1301"/>
      <c r="BS56" s="1301"/>
      <c r="BT56" s="1301"/>
      <c r="BU56" s="1302"/>
    </row>
    <row r="57" spans="3:92" s="322" customFormat="1" ht="12" customHeight="1">
      <c r="C57" s="1300"/>
      <c r="D57" s="1301"/>
      <c r="E57" s="1301"/>
      <c r="F57" s="1301"/>
      <c r="G57" s="1301"/>
      <c r="H57" s="1301"/>
      <c r="I57" s="1301"/>
      <c r="J57" s="1301"/>
      <c r="K57" s="1301"/>
      <c r="L57" s="1301"/>
      <c r="M57" s="1301"/>
      <c r="N57" s="1301"/>
      <c r="O57" s="1301"/>
      <c r="P57" s="1301"/>
      <c r="Q57" s="1301"/>
      <c r="R57" s="1301"/>
      <c r="S57" s="1301"/>
      <c r="T57" s="1301"/>
      <c r="U57" s="1301"/>
      <c r="V57" s="1301"/>
      <c r="W57" s="1301"/>
      <c r="X57" s="1301"/>
      <c r="Y57" s="1301"/>
      <c r="Z57" s="1301"/>
      <c r="AA57" s="1301"/>
      <c r="AB57" s="1301"/>
      <c r="AC57" s="1301"/>
      <c r="AD57" s="1301"/>
      <c r="AE57" s="1301"/>
      <c r="AF57" s="1301"/>
      <c r="AG57" s="1301"/>
      <c r="AH57" s="1301"/>
      <c r="AI57" s="1301"/>
      <c r="AJ57" s="1301"/>
      <c r="AK57" s="1301"/>
      <c r="AL57" s="1301"/>
      <c r="AM57" s="1301"/>
      <c r="AN57" s="1301"/>
      <c r="AO57" s="1301"/>
      <c r="AP57" s="1301"/>
      <c r="AQ57" s="1301"/>
      <c r="AR57" s="1301"/>
      <c r="AS57" s="1301"/>
      <c r="AT57" s="1301"/>
      <c r="AU57" s="1301"/>
      <c r="AV57" s="1301"/>
      <c r="AW57" s="1301"/>
      <c r="AX57" s="1301"/>
      <c r="AY57" s="1301"/>
      <c r="AZ57" s="1301"/>
      <c r="BA57" s="1301"/>
      <c r="BB57" s="1301"/>
      <c r="BC57" s="1301"/>
      <c r="BD57" s="1301"/>
      <c r="BE57" s="1301"/>
      <c r="BF57" s="1301"/>
      <c r="BG57" s="1301"/>
      <c r="BH57" s="1301"/>
      <c r="BI57" s="1301"/>
      <c r="BJ57" s="1301"/>
      <c r="BK57" s="1301"/>
      <c r="BL57" s="1301"/>
      <c r="BM57" s="1301"/>
      <c r="BN57" s="1301"/>
      <c r="BO57" s="1301"/>
      <c r="BP57" s="1301"/>
      <c r="BQ57" s="1301"/>
      <c r="BR57" s="1301"/>
      <c r="BS57" s="1301"/>
      <c r="BT57" s="1301"/>
      <c r="BU57" s="1302"/>
    </row>
    <row r="58" spans="3:92" s="322" customFormat="1" ht="12" customHeight="1">
      <c r="C58" s="1300"/>
      <c r="D58" s="1301"/>
      <c r="E58" s="1301"/>
      <c r="F58" s="1301"/>
      <c r="G58" s="1301"/>
      <c r="H58" s="1301"/>
      <c r="I58" s="1301"/>
      <c r="J58" s="1301"/>
      <c r="K58" s="1301"/>
      <c r="L58" s="1301"/>
      <c r="M58" s="1301"/>
      <c r="N58" s="1301"/>
      <c r="O58" s="1301"/>
      <c r="P58" s="1301"/>
      <c r="Q58" s="1301"/>
      <c r="R58" s="1301"/>
      <c r="S58" s="1301"/>
      <c r="T58" s="1301"/>
      <c r="U58" s="1301"/>
      <c r="V58" s="1301"/>
      <c r="W58" s="1301"/>
      <c r="X58" s="1301"/>
      <c r="Y58" s="1301"/>
      <c r="Z58" s="1301"/>
      <c r="AA58" s="1301"/>
      <c r="AB58" s="1301"/>
      <c r="AC58" s="1301"/>
      <c r="AD58" s="1301"/>
      <c r="AE58" s="1301"/>
      <c r="AF58" s="1301"/>
      <c r="AG58" s="1301"/>
      <c r="AH58" s="1301"/>
      <c r="AI58" s="1301"/>
      <c r="AJ58" s="1301"/>
      <c r="AK58" s="1301"/>
      <c r="AL58" s="1301"/>
      <c r="AM58" s="1301"/>
      <c r="AN58" s="1301"/>
      <c r="AO58" s="1301"/>
      <c r="AP58" s="1301"/>
      <c r="AQ58" s="1301"/>
      <c r="AR58" s="1301"/>
      <c r="AS58" s="1301"/>
      <c r="AT58" s="1301"/>
      <c r="AU58" s="1301"/>
      <c r="AV58" s="1301"/>
      <c r="AW58" s="1301"/>
      <c r="AX58" s="1301"/>
      <c r="AY58" s="1301"/>
      <c r="AZ58" s="1301"/>
      <c r="BA58" s="1301"/>
      <c r="BB58" s="1301"/>
      <c r="BC58" s="1301"/>
      <c r="BD58" s="1301"/>
      <c r="BE58" s="1301"/>
      <c r="BF58" s="1301"/>
      <c r="BG58" s="1301"/>
      <c r="BH58" s="1301"/>
      <c r="BI58" s="1301"/>
      <c r="BJ58" s="1301"/>
      <c r="BK58" s="1301"/>
      <c r="BL58" s="1301"/>
      <c r="BM58" s="1301"/>
      <c r="BN58" s="1301"/>
      <c r="BO58" s="1301"/>
      <c r="BP58" s="1301"/>
      <c r="BQ58" s="1301"/>
      <c r="BR58" s="1301"/>
      <c r="BS58" s="1301"/>
      <c r="BT58" s="1301"/>
      <c r="BU58" s="1302"/>
    </row>
    <row r="59" spans="3:92" s="322" customFormat="1" ht="12" customHeight="1">
      <c r="C59" s="1300"/>
      <c r="D59" s="1301"/>
      <c r="E59" s="1301"/>
      <c r="F59" s="1301"/>
      <c r="G59" s="1301"/>
      <c r="H59" s="1301"/>
      <c r="I59" s="1301"/>
      <c r="J59" s="1301"/>
      <c r="K59" s="1301"/>
      <c r="L59" s="1301"/>
      <c r="M59" s="1301"/>
      <c r="N59" s="1301"/>
      <c r="O59" s="1301"/>
      <c r="P59" s="1301"/>
      <c r="Q59" s="1301"/>
      <c r="R59" s="1301"/>
      <c r="S59" s="1301"/>
      <c r="T59" s="1301"/>
      <c r="U59" s="1301"/>
      <c r="V59" s="1301"/>
      <c r="W59" s="1301"/>
      <c r="X59" s="1301"/>
      <c r="Y59" s="1301"/>
      <c r="Z59" s="1301"/>
      <c r="AA59" s="1301"/>
      <c r="AB59" s="1301"/>
      <c r="AC59" s="1301"/>
      <c r="AD59" s="1301"/>
      <c r="AE59" s="1301"/>
      <c r="AF59" s="1301"/>
      <c r="AG59" s="1301"/>
      <c r="AH59" s="1301"/>
      <c r="AI59" s="1301"/>
      <c r="AJ59" s="1301"/>
      <c r="AK59" s="1301"/>
      <c r="AL59" s="1301"/>
      <c r="AM59" s="1301"/>
      <c r="AN59" s="1301"/>
      <c r="AO59" s="1301"/>
      <c r="AP59" s="1301"/>
      <c r="AQ59" s="1301"/>
      <c r="AR59" s="1301"/>
      <c r="AS59" s="1301"/>
      <c r="AT59" s="1301"/>
      <c r="AU59" s="1301"/>
      <c r="AV59" s="1301"/>
      <c r="AW59" s="1301"/>
      <c r="AX59" s="1301"/>
      <c r="AY59" s="1301"/>
      <c r="AZ59" s="1301"/>
      <c r="BA59" s="1301"/>
      <c r="BB59" s="1301"/>
      <c r="BC59" s="1301"/>
      <c r="BD59" s="1301"/>
      <c r="BE59" s="1301"/>
      <c r="BF59" s="1301"/>
      <c r="BG59" s="1301"/>
      <c r="BH59" s="1301"/>
      <c r="BI59" s="1301"/>
      <c r="BJ59" s="1301"/>
      <c r="BK59" s="1301"/>
      <c r="BL59" s="1301"/>
      <c r="BM59" s="1301"/>
      <c r="BN59" s="1301"/>
      <c r="BO59" s="1301"/>
      <c r="BP59" s="1301"/>
      <c r="BQ59" s="1301"/>
      <c r="BR59" s="1301"/>
      <c r="BS59" s="1301"/>
      <c r="BT59" s="1301"/>
      <c r="BU59" s="1302"/>
    </row>
    <row r="60" spans="3:92" s="322" customFormat="1" ht="12" customHeight="1">
      <c r="C60" s="1300"/>
      <c r="D60" s="1301"/>
      <c r="E60" s="1301"/>
      <c r="F60" s="1301"/>
      <c r="G60" s="1301"/>
      <c r="H60" s="1301"/>
      <c r="I60" s="1301"/>
      <c r="J60" s="1301"/>
      <c r="K60" s="1301"/>
      <c r="L60" s="1301"/>
      <c r="M60" s="1301"/>
      <c r="N60" s="1301"/>
      <c r="O60" s="1301"/>
      <c r="P60" s="1301"/>
      <c r="Q60" s="1301"/>
      <c r="R60" s="1301"/>
      <c r="S60" s="1301"/>
      <c r="T60" s="1301"/>
      <c r="U60" s="1301"/>
      <c r="V60" s="1301"/>
      <c r="W60" s="1301"/>
      <c r="X60" s="1301"/>
      <c r="Y60" s="1301"/>
      <c r="Z60" s="1301"/>
      <c r="AA60" s="1301"/>
      <c r="AB60" s="1301"/>
      <c r="AC60" s="1301"/>
      <c r="AD60" s="1301"/>
      <c r="AE60" s="1301"/>
      <c r="AF60" s="1301"/>
      <c r="AG60" s="1301"/>
      <c r="AH60" s="1301"/>
      <c r="AI60" s="1301"/>
      <c r="AJ60" s="1301"/>
      <c r="AK60" s="1301"/>
      <c r="AL60" s="1301"/>
      <c r="AM60" s="1301"/>
      <c r="AN60" s="1301"/>
      <c r="AO60" s="1301"/>
      <c r="AP60" s="1301"/>
      <c r="AQ60" s="1301"/>
      <c r="AR60" s="1301"/>
      <c r="AS60" s="1301"/>
      <c r="AT60" s="1301"/>
      <c r="AU60" s="1301"/>
      <c r="AV60" s="1301"/>
      <c r="AW60" s="1301"/>
      <c r="AX60" s="1301"/>
      <c r="AY60" s="1301"/>
      <c r="AZ60" s="1301"/>
      <c r="BA60" s="1301"/>
      <c r="BB60" s="1301"/>
      <c r="BC60" s="1301"/>
      <c r="BD60" s="1301"/>
      <c r="BE60" s="1301"/>
      <c r="BF60" s="1301"/>
      <c r="BG60" s="1301"/>
      <c r="BH60" s="1301"/>
      <c r="BI60" s="1301"/>
      <c r="BJ60" s="1301"/>
      <c r="BK60" s="1301"/>
      <c r="BL60" s="1301"/>
      <c r="BM60" s="1301"/>
      <c r="BN60" s="1301"/>
      <c r="BO60" s="1301"/>
      <c r="BP60" s="1301"/>
      <c r="BQ60" s="1301"/>
      <c r="BR60" s="1301"/>
      <c r="BS60" s="1301"/>
      <c r="BT60" s="1301"/>
      <c r="BU60" s="1302"/>
    </row>
    <row r="61" spans="3:92" s="322" customFormat="1" ht="12" customHeight="1">
      <c r="C61" s="1300"/>
      <c r="D61" s="1301"/>
      <c r="E61" s="1301"/>
      <c r="F61" s="1301"/>
      <c r="G61" s="1301"/>
      <c r="H61" s="1301"/>
      <c r="I61" s="1301"/>
      <c r="J61" s="1301"/>
      <c r="K61" s="1301"/>
      <c r="L61" s="1301"/>
      <c r="M61" s="1301"/>
      <c r="N61" s="1301"/>
      <c r="O61" s="1301"/>
      <c r="P61" s="1301"/>
      <c r="Q61" s="1301"/>
      <c r="R61" s="1301"/>
      <c r="S61" s="1301"/>
      <c r="T61" s="1301"/>
      <c r="U61" s="1301"/>
      <c r="V61" s="1301"/>
      <c r="W61" s="1301"/>
      <c r="X61" s="1301"/>
      <c r="Y61" s="1301"/>
      <c r="Z61" s="1301"/>
      <c r="AA61" s="1301"/>
      <c r="AB61" s="1301"/>
      <c r="AC61" s="1301"/>
      <c r="AD61" s="1301"/>
      <c r="AE61" s="1301"/>
      <c r="AF61" s="1301"/>
      <c r="AG61" s="1301"/>
      <c r="AH61" s="1301"/>
      <c r="AI61" s="1301"/>
      <c r="AJ61" s="1301"/>
      <c r="AK61" s="1301"/>
      <c r="AL61" s="1301"/>
      <c r="AM61" s="1301"/>
      <c r="AN61" s="1301"/>
      <c r="AO61" s="1301"/>
      <c r="AP61" s="1301"/>
      <c r="AQ61" s="1301"/>
      <c r="AR61" s="1301"/>
      <c r="AS61" s="1301"/>
      <c r="AT61" s="1301"/>
      <c r="AU61" s="1301"/>
      <c r="AV61" s="1301"/>
      <c r="AW61" s="1301"/>
      <c r="AX61" s="1301"/>
      <c r="AY61" s="1301"/>
      <c r="AZ61" s="1301"/>
      <c r="BA61" s="1301"/>
      <c r="BB61" s="1301"/>
      <c r="BC61" s="1301"/>
      <c r="BD61" s="1301"/>
      <c r="BE61" s="1301"/>
      <c r="BF61" s="1301"/>
      <c r="BG61" s="1301"/>
      <c r="BH61" s="1301"/>
      <c r="BI61" s="1301"/>
      <c r="BJ61" s="1301"/>
      <c r="BK61" s="1301"/>
      <c r="BL61" s="1301"/>
      <c r="BM61" s="1301"/>
      <c r="BN61" s="1301"/>
      <c r="BO61" s="1301"/>
      <c r="BP61" s="1301"/>
      <c r="BQ61" s="1301"/>
      <c r="BR61" s="1301"/>
      <c r="BS61" s="1301"/>
      <c r="BT61" s="1301"/>
      <c r="BU61" s="1302"/>
    </row>
    <row r="62" spans="3:92" s="322" customFormat="1" ht="12" customHeight="1">
      <c r="C62" s="1300"/>
      <c r="D62" s="1301"/>
      <c r="E62" s="1301"/>
      <c r="F62" s="1301"/>
      <c r="G62" s="1301"/>
      <c r="H62" s="1301"/>
      <c r="I62" s="1301"/>
      <c r="J62" s="1301"/>
      <c r="K62" s="1301"/>
      <c r="L62" s="1301"/>
      <c r="M62" s="1301"/>
      <c r="N62" s="1301"/>
      <c r="O62" s="1301"/>
      <c r="P62" s="1301"/>
      <c r="Q62" s="1301"/>
      <c r="R62" s="1301"/>
      <c r="S62" s="1301"/>
      <c r="T62" s="1301"/>
      <c r="U62" s="1301"/>
      <c r="V62" s="1301"/>
      <c r="W62" s="1301"/>
      <c r="X62" s="1301"/>
      <c r="Y62" s="1301"/>
      <c r="Z62" s="1301"/>
      <c r="AA62" s="1301"/>
      <c r="AB62" s="1301"/>
      <c r="AC62" s="1301"/>
      <c r="AD62" s="1301"/>
      <c r="AE62" s="1301"/>
      <c r="AF62" s="1301"/>
      <c r="AG62" s="1301"/>
      <c r="AH62" s="1301"/>
      <c r="AI62" s="1301"/>
      <c r="AJ62" s="1301"/>
      <c r="AK62" s="1301"/>
      <c r="AL62" s="1301"/>
      <c r="AM62" s="1301"/>
      <c r="AN62" s="1301"/>
      <c r="AO62" s="1301"/>
      <c r="AP62" s="1301"/>
      <c r="AQ62" s="1301"/>
      <c r="AR62" s="1301"/>
      <c r="AS62" s="1301"/>
      <c r="AT62" s="1301"/>
      <c r="AU62" s="1301"/>
      <c r="AV62" s="1301"/>
      <c r="AW62" s="1301"/>
      <c r="AX62" s="1301"/>
      <c r="AY62" s="1301"/>
      <c r="AZ62" s="1301"/>
      <c r="BA62" s="1301"/>
      <c r="BB62" s="1301"/>
      <c r="BC62" s="1301"/>
      <c r="BD62" s="1301"/>
      <c r="BE62" s="1301"/>
      <c r="BF62" s="1301"/>
      <c r="BG62" s="1301"/>
      <c r="BH62" s="1301"/>
      <c r="BI62" s="1301"/>
      <c r="BJ62" s="1301"/>
      <c r="BK62" s="1301"/>
      <c r="BL62" s="1301"/>
      <c r="BM62" s="1301"/>
      <c r="BN62" s="1301"/>
      <c r="BO62" s="1301"/>
      <c r="BP62" s="1301"/>
      <c r="BQ62" s="1301"/>
      <c r="BR62" s="1301"/>
      <c r="BS62" s="1301"/>
      <c r="BT62" s="1301"/>
      <c r="BU62" s="1302"/>
    </row>
    <row r="63" spans="3:92" s="322" customFormat="1" ht="12" customHeight="1">
      <c r="C63" s="1300"/>
      <c r="D63" s="1301"/>
      <c r="E63" s="1301"/>
      <c r="F63" s="1301"/>
      <c r="G63" s="1301"/>
      <c r="H63" s="1301"/>
      <c r="I63" s="1301"/>
      <c r="J63" s="1301"/>
      <c r="K63" s="1301"/>
      <c r="L63" s="1301"/>
      <c r="M63" s="1301"/>
      <c r="N63" s="1301"/>
      <c r="O63" s="1301"/>
      <c r="P63" s="1301"/>
      <c r="Q63" s="1301"/>
      <c r="R63" s="1301"/>
      <c r="S63" s="1301"/>
      <c r="T63" s="1301"/>
      <c r="U63" s="1301"/>
      <c r="V63" s="1301"/>
      <c r="W63" s="1301"/>
      <c r="X63" s="1301"/>
      <c r="Y63" s="1301"/>
      <c r="Z63" s="1301"/>
      <c r="AA63" s="1301"/>
      <c r="AB63" s="1301"/>
      <c r="AC63" s="1301"/>
      <c r="AD63" s="1301"/>
      <c r="AE63" s="1301"/>
      <c r="AF63" s="1301"/>
      <c r="AG63" s="1301"/>
      <c r="AH63" s="1301"/>
      <c r="AI63" s="1301"/>
      <c r="AJ63" s="1301"/>
      <c r="AK63" s="1301"/>
      <c r="AL63" s="1301"/>
      <c r="AM63" s="1301"/>
      <c r="AN63" s="1301"/>
      <c r="AO63" s="1301"/>
      <c r="AP63" s="1301"/>
      <c r="AQ63" s="1301"/>
      <c r="AR63" s="1301"/>
      <c r="AS63" s="1301"/>
      <c r="AT63" s="1301"/>
      <c r="AU63" s="1301"/>
      <c r="AV63" s="1301"/>
      <c r="AW63" s="1301"/>
      <c r="AX63" s="1301"/>
      <c r="AY63" s="1301"/>
      <c r="AZ63" s="1301"/>
      <c r="BA63" s="1301"/>
      <c r="BB63" s="1301"/>
      <c r="BC63" s="1301"/>
      <c r="BD63" s="1301"/>
      <c r="BE63" s="1301"/>
      <c r="BF63" s="1301"/>
      <c r="BG63" s="1301"/>
      <c r="BH63" s="1301"/>
      <c r="BI63" s="1301"/>
      <c r="BJ63" s="1301"/>
      <c r="BK63" s="1301"/>
      <c r="BL63" s="1301"/>
      <c r="BM63" s="1301"/>
      <c r="BN63" s="1301"/>
      <c r="BO63" s="1301"/>
      <c r="BP63" s="1301"/>
      <c r="BQ63" s="1301"/>
      <c r="BR63" s="1301"/>
      <c r="BS63" s="1301"/>
      <c r="BT63" s="1301"/>
      <c r="BU63" s="1302"/>
    </row>
    <row r="64" spans="3:92" s="322" customFormat="1" ht="12" customHeight="1">
      <c r="C64" s="1300"/>
      <c r="D64" s="1301"/>
      <c r="E64" s="1301"/>
      <c r="F64" s="1301"/>
      <c r="G64" s="1301"/>
      <c r="H64" s="1301"/>
      <c r="I64" s="1301"/>
      <c r="J64" s="1301"/>
      <c r="K64" s="1301"/>
      <c r="L64" s="1301"/>
      <c r="M64" s="1301"/>
      <c r="N64" s="1301"/>
      <c r="O64" s="1301"/>
      <c r="P64" s="1301"/>
      <c r="Q64" s="1301"/>
      <c r="R64" s="1301"/>
      <c r="S64" s="1301"/>
      <c r="T64" s="1301"/>
      <c r="U64" s="1301"/>
      <c r="V64" s="1301"/>
      <c r="W64" s="1301"/>
      <c r="X64" s="1301"/>
      <c r="Y64" s="1301"/>
      <c r="Z64" s="1301"/>
      <c r="AA64" s="1301"/>
      <c r="AB64" s="1301"/>
      <c r="AC64" s="1301"/>
      <c r="AD64" s="1301"/>
      <c r="AE64" s="1301"/>
      <c r="AF64" s="1301"/>
      <c r="AG64" s="1301"/>
      <c r="AH64" s="1301"/>
      <c r="AI64" s="1301"/>
      <c r="AJ64" s="1301"/>
      <c r="AK64" s="1301"/>
      <c r="AL64" s="1301"/>
      <c r="AM64" s="1301"/>
      <c r="AN64" s="1301"/>
      <c r="AO64" s="1301"/>
      <c r="AP64" s="1301"/>
      <c r="AQ64" s="1301"/>
      <c r="AR64" s="1301"/>
      <c r="AS64" s="1301"/>
      <c r="AT64" s="1301"/>
      <c r="AU64" s="1301"/>
      <c r="AV64" s="1301"/>
      <c r="AW64" s="1301"/>
      <c r="AX64" s="1301"/>
      <c r="AY64" s="1301"/>
      <c r="AZ64" s="1301"/>
      <c r="BA64" s="1301"/>
      <c r="BB64" s="1301"/>
      <c r="BC64" s="1301"/>
      <c r="BD64" s="1301"/>
      <c r="BE64" s="1301"/>
      <c r="BF64" s="1301"/>
      <c r="BG64" s="1301"/>
      <c r="BH64" s="1301"/>
      <c r="BI64" s="1301"/>
      <c r="BJ64" s="1301"/>
      <c r="BK64" s="1301"/>
      <c r="BL64" s="1301"/>
      <c r="BM64" s="1301"/>
      <c r="BN64" s="1301"/>
      <c r="BO64" s="1301"/>
      <c r="BP64" s="1301"/>
      <c r="BQ64" s="1301"/>
      <c r="BR64" s="1301"/>
      <c r="BS64" s="1301"/>
      <c r="BT64" s="1301"/>
      <c r="BU64" s="1302"/>
    </row>
    <row r="65" spans="2:73" s="322" customFormat="1" ht="12" customHeight="1">
      <c r="C65" s="1300"/>
      <c r="D65" s="1301"/>
      <c r="E65" s="1301"/>
      <c r="F65" s="1301"/>
      <c r="G65" s="1301"/>
      <c r="H65" s="1301"/>
      <c r="I65" s="1301"/>
      <c r="J65" s="1301"/>
      <c r="K65" s="1301"/>
      <c r="L65" s="1301"/>
      <c r="M65" s="1301"/>
      <c r="N65" s="1301"/>
      <c r="O65" s="1301"/>
      <c r="P65" s="1301"/>
      <c r="Q65" s="1301"/>
      <c r="R65" s="1301"/>
      <c r="S65" s="1301"/>
      <c r="T65" s="1301"/>
      <c r="U65" s="1301"/>
      <c r="V65" s="1301"/>
      <c r="W65" s="1301"/>
      <c r="X65" s="1301"/>
      <c r="Y65" s="1301"/>
      <c r="Z65" s="1301"/>
      <c r="AA65" s="1301"/>
      <c r="AB65" s="1301"/>
      <c r="AC65" s="1301"/>
      <c r="AD65" s="1301"/>
      <c r="AE65" s="1301"/>
      <c r="AF65" s="1301"/>
      <c r="AG65" s="1301"/>
      <c r="AH65" s="1301"/>
      <c r="AI65" s="1301"/>
      <c r="AJ65" s="1301"/>
      <c r="AK65" s="1301"/>
      <c r="AL65" s="1301"/>
      <c r="AM65" s="1301"/>
      <c r="AN65" s="1301"/>
      <c r="AO65" s="1301"/>
      <c r="AP65" s="1301"/>
      <c r="AQ65" s="1301"/>
      <c r="AR65" s="1301"/>
      <c r="AS65" s="1301"/>
      <c r="AT65" s="1301"/>
      <c r="AU65" s="1301"/>
      <c r="AV65" s="1301"/>
      <c r="AW65" s="1301"/>
      <c r="AX65" s="1301"/>
      <c r="AY65" s="1301"/>
      <c r="AZ65" s="1301"/>
      <c r="BA65" s="1301"/>
      <c r="BB65" s="1301"/>
      <c r="BC65" s="1301"/>
      <c r="BD65" s="1301"/>
      <c r="BE65" s="1301"/>
      <c r="BF65" s="1301"/>
      <c r="BG65" s="1301"/>
      <c r="BH65" s="1301"/>
      <c r="BI65" s="1301"/>
      <c r="BJ65" s="1301"/>
      <c r="BK65" s="1301"/>
      <c r="BL65" s="1301"/>
      <c r="BM65" s="1301"/>
      <c r="BN65" s="1301"/>
      <c r="BO65" s="1301"/>
      <c r="BP65" s="1301"/>
      <c r="BQ65" s="1301"/>
      <c r="BR65" s="1301"/>
      <c r="BS65" s="1301"/>
      <c r="BT65" s="1301"/>
      <c r="BU65" s="1302"/>
    </row>
    <row r="66" spans="2:73" s="322" customFormat="1" ht="12" customHeight="1">
      <c r="C66" s="1300"/>
      <c r="D66" s="1301"/>
      <c r="E66" s="1301"/>
      <c r="F66" s="1301"/>
      <c r="G66" s="1301"/>
      <c r="H66" s="1301"/>
      <c r="I66" s="1301"/>
      <c r="J66" s="1301"/>
      <c r="K66" s="1301"/>
      <c r="L66" s="1301"/>
      <c r="M66" s="1301"/>
      <c r="N66" s="1301"/>
      <c r="O66" s="1301"/>
      <c r="P66" s="1301"/>
      <c r="Q66" s="1301"/>
      <c r="R66" s="1301"/>
      <c r="S66" s="1301"/>
      <c r="T66" s="1301"/>
      <c r="U66" s="1301"/>
      <c r="V66" s="1301"/>
      <c r="W66" s="1301"/>
      <c r="X66" s="1301"/>
      <c r="Y66" s="1301"/>
      <c r="Z66" s="1301"/>
      <c r="AA66" s="1301"/>
      <c r="AB66" s="1301"/>
      <c r="AC66" s="1301"/>
      <c r="AD66" s="1301"/>
      <c r="AE66" s="1301"/>
      <c r="AF66" s="1301"/>
      <c r="AG66" s="1301"/>
      <c r="AH66" s="1301"/>
      <c r="AI66" s="1301"/>
      <c r="AJ66" s="1301"/>
      <c r="AK66" s="1301"/>
      <c r="AL66" s="1301"/>
      <c r="AM66" s="1301"/>
      <c r="AN66" s="1301"/>
      <c r="AO66" s="1301"/>
      <c r="AP66" s="1301"/>
      <c r="AQ66" s="1301"/>
      <c r="AR66" s="1301"/>
      <c r="AS66" s="1301"/>
      <c r="AT66" s="1301"/>
      <c r="AU66" s="1301"/>
      <c r="AV66" s="1301"/>
      <c r="AW66" s="1301"/>
      <c r="AX66" s="1301"/>
      <c r="AY66" s="1301"/>
      <c r="AZ66" s="1301"/>
      <c r="BA66" s="1301"/>
      <c r="BB66" s="1301"/>
      <c r="BC66" s="1301"/>
      <c r="BD66" s="1301"/>
      <c r="BE66" s="1301"/>
      <c r="BF66" s="1301"/>
      <c r="BG66" s="1301"/>
      <c r="BH66" s="1301"/>
      <c r="BI66" s="1301"/>
      <c r="BJ66" s="1301"/>
      <c r="BK66" s="1301"/>
      <c r="BL66" s="1301"/>
      <c r="BM66" s="1301"/>
      <c r="BN66" s="1301"/>
      <c r="BO66" s="1301"/>
      <c r="BP66" s="1301"/>
      <c r="BQ66" s="1301"/>
      <c r="BR66" s="1301"/>
      <c r="BS66" s="1301"/>
      <c r="BT66" s="1301"/>
      <c r="BU66" s="1302"/>
    </row>
    <row r="67" spans="2:73" s="322" customFormat="1" ht="12" customHeight="1">
      <c r="C67" s="1300"/>
      <c r="D67" s="1301"/>
      <c r="E67" s="1301"/>
      <c r="F67" s="1301"/>
      <c r="G67" s="1301"/>
      <c r="H67" s="1301"/>
      <c r="I67" s="1301"/>
      <c r="J67" s="1301"/>
      <c r="K67" s="1301"/>
      <c r="L67" s="1301"/>
      <c r="M67" s="1301"/>
      <c r="N67" s="1301"/>
      <c r="O67" s="1301"/>
      <c r="P67" s="1301"/>
      <c r="Q67" s="1301"/>
      <c r="R67" s="1301"/>
      <c r="S67" s="1301"/>
      <c r="T67" s="1301"/>
      <c r="U67" s="1301"/>
      <c r="V67" s="1301"/>
      <c r="W67" s="1301"/>
      <c r="X67" s="1301"/>
      <c r="Y67" s="1301"/>
      <c r="Z67" s="1301"/>
      <c r="AA67" s="1301"/>
      <c r="AB67" s="1301"/>
      <c r="AC67" s="1301"/>
      <c r="AD67" s="1301"/>
      <c r="AE67" s="1301"/>
      <c r="AF67" s="1301"/>
      <c r="AG67" s="1301"/>
      <c r="AH67" s="1301"/>
      <c r="AI67" s="1301"/>
      <c r="AJ67" s="1301"/>
      <c r="AK67" s="1301"/>
      <c r="AL67" s="1301"/>
      <c r="AM67" s="1301"/>
      <c r="AN67" s="1301"/>
      <c r="AO67" s="1301"/>
      <c r="AP67" s="1301"/>
      <c r="AQ67" s="1301"/>
      <c r="AR67" s="1301"/>
      <c r="AS67" s="1301"/>
      <c r="AT67" s="1301"/>
      <c r="AU67" s="1301"/>
      <c r="AV67" s="1301"/>
      <c r="AW67" s="1301"/>
      <c r="AX67" s="1301"/>
      <c r="AY67" s="1301"/>
      <c r="AZ67" s="1301"/>
      <c r="BA67" s="1301"/>
      <c r="BB67" s="1301"/>
      <c r="BC67" s="1301"/>
      <c r="BD67" s="1301"/>
      <c r="BE67" s="1301"/>
      <c r="BF67" s="1301"/>
      <c r="BG67" s="1301"/>
      <c r="BH67" s="1301"/>
      <c r="BI67" s="1301"/>
      <c r="BJ67" s="1301"/>
      <c r="BK67" s="1301"/>
      <c r="BL67" s="1301"/>
      <c r="BM67" s="1301"/>
      <c r="BN67" s="1301"/>
      <c r="BO67" s="1301"/>
      <c r="BP67" s="1301"/>
      <c r="BQ67" s="1301"/>
      <c r="BR67" s="1301"/>
      <c r="BS67" s="1301"/>
      <c r="BT67" s="1301"/>
      <c r="BU67" s="1302"/>
    </row>
    <row r="68" spans="2:73" s="322" customFormat="1" ht="12" customHeight="1">
      <c r="C68" s="1300"/>
      <c r="D68" s="1301"/>
      <c r="E68" s="1301"/>
      <c r="F68" s="1301"/>
      <c r="G68" s="1301"/>
      <c r="H68" s="1301"/>
      <c r="I68" s="1301"/>
      <c r="J68" s="1301"/>
      <c r="K68" s="1301"/>
      <c r="L68" s="1301"/>
      <c r="M68" s="1301"/>
      <c r="N68" s="1301"/>
      <c r="O68" s="1301"/>
      <c r="P68" s="1301"/>
      <c r="Q68" s="1301"/>
      <c r="R68" s="1301"/>
      <c r="S68" s="1301"/>
      <c r="T68" s="1301"/>
      <c r="U68" s="1301"/>
      <c r="V68" s="1301"/>
      <c r="W68" s="1301"/>
      <c r="X68" s="1301"/>
      <c r="Y68" s="1301"/>
      <c r="Z68" s="1301"/>
      <c r="AA68" s="1301"/>
      <c r="AB68" s="1301"/>
      <c r="AC68" s="1301"/>
      <c r="AD68" s="1301"/>
      <c r="AE68" s="1301"/>
      <c r="AF68" s="1301"/>
      <c r="AG68" s="1301"/>
      <c r="AH68" s="1301"/>
      <c r="AI68" s="1301"/>
      <c r="AJ68" s="1301"/>
      <c r="AK68" s="1301"/>
      <c r="AL68" s="1301"/>
      <c r="AM68" s="1301"/>
      <c r="AN68" s="1301"/>
      <c r="AO68" s="1301"/>
      <c r="AP68" s="1301"/>
      <c r="AQ68" s="1301"/>
      <c r="AR68" s="1301"/>
      <c r="AS68" s="1301"/>
      <c r="AT68" s="1301"/>
      <c r="AU68" s="1301"/>
      <c r="AV68" s="1301"/>
      <c r="AW68" s="1301"/>
      <c r="AX68" s="1301"/>
      <c r="AY68" s="1301"/>
      <c r="AZ68" s="1301"/>
      <c r="BA68" s="1301"/>
      <c r="BB68" s="1301"/>
      <c r="BC68" s="1301"/>
      <c r="BD68" s="1301"/>
      <c r="BE68" s="1301"/>
      <c r="BF68" s="1301"/>
      <c r="BG68" s="1301"/>
      <c r="BH68" s="1301"/>
      <c r="BI68" s="1301"/>
      <c r="BJ68" s="1301"/>
      <c r="BK68" s="1301"/>
      <c r="BL68" s="1301"/>
      <c r="BM68" s="1301"/>
      <c r="BN68" s="1301"/>
      <c r="BO68" s="1301"/>
      <c r="BP68" s="1301"/>
      <c r="BQ68" s="1301"/>
      <c r="BR68" s="1301"/>
      <c r="BS68" s="1301"/>
      <c r="BT68" s="1301"/>
      <c r="BU68" s="1302"/>
    </row>
    <row r="69" spans="2:73" s="322" customFormat="1" ht="12" customHeight="1">
      <c r="C69" s="1300"/>
      <c r="D69" s="1301"/>
      <c r="E69" s="1301"/>
      <c r="F69" s="1301"/>
      <c r="G69" s="1301"/>
      <c r="H69" s="1301"/>
      <c r="I69" s="1301"/>
      <c r="J69" s="1301"/>
      <c r="K69" s="1301"/>
      <c r="L69" s="1301"/>
      <c r="M69" s="1301"/>
      <c r="N69" s="1301"/>
      <c r="O69" s="1301"/>
      <c r="P69" s="1301"/>
      <c r="Q69" s="1301"/>
      <c r="R69" s="1301"/>
      <c r="S69" s="1301"/>
      <c r="T69" s="1301"/>
      <c r="U69" s="1301"/>
      <c r="V69" s="1301"/>
      <c r="W69" s="1301"/>
      <c r="X69" s="1301"/>
      <c r="Y69" s="1301"/>
      <c r="Z69" s="1301"/>
      <c r="AA69" s="1301"/>
      <c r="AB69" s="1301"/>
      <c r="AC69" s="1301"/>
      <c r="AD69" s="1301"/>
      <c r="AE69" s="1301"/>
      <c r="AF69" s="1301"/>
      <c r="AG69" s="1301"/>
      <c r="AH69" s="1301"/>
      <c r="AI69" s="1301"/>
      <c r="AJ69" s="1301"/>
      <c r="AK69" s="1301"/>
      <c r="AL69" s="1301"/>
      <c r="AM69" s="1301"/>
      <c r="AN69" s="1301"/>
      <c r="AO69" s="1301"/>
      <c r="AP69" s="1301"/>
      <c r="AQ69" s="1301"/>
      <c r="AR69" s="1301"/>
      <c r="AS69" s="1301"/>
      <c r="AT69" s="1301"/>
      <c r="AU69" s="1301"/>
      <c r="AV69" s="1301"/>
      <c r="AW69" s="1301"/>
      <c r="AX69" s="1301"/>
      <c r="AY69" s="1301"/>
      <c r="AZ69" s="1301"/>
      <c r="BA69" s="1301"/>
      <c r="BB69" s="1301"/>
      <c r="BC69" s="1301"/>
      <c r="BD69" s="1301"/>
      <c r="BE69" s="1301"/>
      <c r="BF69" s="1301"/>
      <c r="BG69" s="1301"/>
      <c r="BH69" s="1301"/>
      <c r="BI69" s="1301"/>
      <c r="BJ69" s="1301"/>
      <c r="BK69" s="1301"/>
      <c r="BL69" s="1301"/>
      <c r="BM69" s="1301"/>
      <c r="BN69" s="1301"/>
      <c r="BO69" s="1301"/>
      <c r="BP69" s="1301"/>
      <c r="BQ69" s="1301"/>
      <c r="BR69" s="1301"/>
      <c r="BS69" s="1301"/>
      <c r="BT69" s="1301"/>
      <c r="BU69" s="1302"/>
    </row>
    <row r="70" spans="2:73" s="322" customFormat="1" ht="12" customHeight="1">
      <c r="C70" s="1300"/>
      <c r="D70" s="1301"/>
      <c r="E70" s="1301"/>
      <c r="F70" s="1301"/>
      <c r="G70" s="1301"/>
      <c r="H70" s="1301"/>
      <c r="I70" s="1301"/>
      <c r="J70" s="1301"/>
      <c r="K70" s="1301"/>
      <c r="L70" s="1301"/>
      <c r="M70" s="1301"/>
      <c r="N70" s="1301"/>
      <c r="O70" s="1301"/>
      <c r="P70" s="1301"/>
      <c r="Q70" s="1301"/>
      <c r="R70" s="1301"/>
      <c r="S70" s="1301"/>
      <c r="T70" s="1301"/>
      <c r="U70" s="1301"/>
      <c r="V70" s="1301"/>
      <c r="W70" s="1301"/>
      <c r="X70" s="1301"/>
      <c r="Y70" s="1301"/>
      <c r="Z70" s="1301"/>
      <c r="AA70" s="1301"/>
      <c r="AB70" s="1301"/>
      <c r="AC70" s="1301"/>
      <c r="AD70" s="1301"/>
      <c r="AE70" s="1301"/>
      <c r="AF70" s="1301"/>
      <c r="AG70" s="1301"/>
      <c r="AH70" s="1301"/>
      <c r="AI70" s="1301"/>
      <c r="AJ70" s="1301"/>
      <c r="AK70" s="1301"/>
      <c r="AL70" s="1301"/>
      <c r="AM70" s="1301"/>
      <c r="AN70" s="1301"/>
      <c r="AO70" s="1301"/>
      <c r="AP70" s="1301"/>
      <c r="AQ70" s="1301"/>
      <c r="AR70" s="1301"/>
      <c r="AS70" s="1301"/>
      <c r="AT70" s="1301"/>
      <c r="AU70" s="1301"/>
      <c r="AV70" s="1301"/>
      <c r="AW70" s="1301"/>
      <c r="AX70" s="1301"/>
      <c r="AY70" s="1301"/>
      <c r="AZ70" s="1301"/>
      <c r="BA70" s="1301"/>
      <c r="BB70" s="1301"/>
      <c r="BC70" s="1301"/>
      <c r="BD70" s="1301"/>
      <c r="BE70" s="1301"/>
      <c r="BF70" s="1301"/>
      <c r="BG70" s="1301"/>
      <c r="BH70" s="1301"/>
      <c r="BI70" s="1301"/>
      <c r="BJ70" s="1301"/>
      <c r="BK70" s="1301"/>
      <c r="BL70" s="1301"/>
      <c r="BM70" s="1301"/>
      <c r="BN70" s="1301"/>
      <c r="BO70" s="1301"/>
      <c r="BP70" s="1301"/>
      <c r="BQ70" s="1301"/>
      <c r="BR70" s="1301"/>
      <c r="BS70" s="1301"/>
      <c r="BT70" s="1301"/>
      <c r="BU70" s="1302"/>
    </row>
    <row r="71" spans="2:73" s="322" customFormat="1" ht="9" customHeight="1">
      <c r="C71" s="1300"/>
      <c r="D71" s="1303"/>
      <c r="E71" s="1303"/>
      <c r="F71" s="1303"/>
      <c r="G71" s="1303"/>
      <c r="H71" s="1303"/>
      <c r="I71" s="1303"/>
      <c r="J71" s="1303"/>
      <c r="K71" s="1303"/>
      <c r="L71" s="1303"/>
      <c r="M71" s="1303"/>
      <c r="N71" s="1303"/>
      <c r="O71" s="1303"/>
      <c r="P71" s="1303"/>
      <c r="Q71" s="1303"/>
      <c r="R71" s="1303"/>
      <c r="S71" s="1303"/>
      <c r="T71" s="1303"/>
      <c r="U71" s="1303"/>
      <c r="V71" s="1303"/>
      <c r="W71" s="1303"/>
      <c r="X71" s="1303"/>
      <c r="Y71" s="1303"/>
      <c r="Z71" s="1303"/>
      <c r="AA71" s="1303"/>
      <c r="AB71" s="1303"/>
      <c r="AC71" s="1303"/>
      <c r="AD71" s="1303"/>
      <c r="AE71" s="1303"/>
      <c r="AF71" s="1303"/>
      <c r="AG71" s="1303"/>
      <c r="AH71" s="1303"/>
      <c r="AI71" s="1303"/>
      <c r="AJ71" s="1303"/>
      <c r="AK71" s="1303"/>
      <c r="AL71" s="1303"/>
      <c r="AM71" s="1303"/>
      <c r="AN71" s="1303"/>
      <c r="AO71" s="1303"/>
      <c r="AP71" s="1303"/>
      <c r="AQ71" s="1303"/>
      <c r="AR71" s="1303"/>
      <c r="AS71" s="1303"/>
      <c r="AT71" s="1303"/>
      <c r="AU71" s="1303"/>
      <c r="AV71" s="1303"/>
      <c r="AW71" s="1303"/>
      <c r="AX71" s="1303"/>
      <c r="AY71" s="1303"/>
      <c r="AZ71" s="1303"/>
      <c r="BA71" s="1303"/>
      <c r="BB71" s="1303"/>
      <c r="BC71" s="1303"/>
      <c r="BD71" s="1303"/>
      <c r="BE71" s="1303"/>
      <c r="BF71" s="1303"/>
      <c r="BG71" s="1303"/>
      <c r="BH71" s="1303"/>
      <c r="BI71" s="1303"/>
      <c r="BJ71" s="1303"/>
      <c r="BK71" s="1303"/>
      <c r="BL71" s="1303"/>
      <c r="BM71" s="1303"/>
      <c r="BN71" s="1303"/>
      <c r="BO71" s="1303"/>
      <c r="BP71" s="1303"/>
      <c r="BQ71" s="1303"/>
      <c r="BR71" s="1303"/>
      <c r="BS71" s="1303"/>
      <c r="BT71" s="1303"/>
      <c r="BU71" s="1302"/>
    </row>
    <row r="72" spans="2:73" s="322" customFormat="1" ht="9" customHeight="1">
      <c r="C72" s="329"/>
      <c r="D72" s="1305" t="s">
        <v>256</v>
      </c>
      <c r="E72" s="1305"/>
      <c r="F72" s="1305"/>
      <c r="G72" s="1305"/>
      <c r="H72" s="1305"/>
      <c r="I72" s="1305"/>
      <c r="J72" s="1305"/>
      <c r="K72" s="1305"/>
      <c r="L72" s="1305"/>
      <c r="M72" s="330"/>
      <c r="N72" s="1307"/>
      <c r="O72" s="1308"/>
      <c r="P72" s="1308"/>
      <c r="Q72" s="1308"/>
      <c r="R72" s="1308"/>
      <c r="S72" s="1308"/>
      <c r="T72" s="1308"/>
      <c r="U72" s="1308"/>
      <c r="V72" s="1308"/>
      <c r="W72" s="1308"/>
      <c r="X72" s="1308"/>
      <c r="Y72" s="1308"/>
      <c r="Z72" s="1308"/>
      <c r="AA72" s="1308"/>
      <c r="AB72" s="1308"/>
      <c r="AC72" s="1308"/>
      <c r="AD72" s="1308"/>
      <c r="AE72" s="1308"/>
      <c r="AF72" s="1308"/>
      <c r="AG72" s="1308"/>
      <c r="AH72" s="1308"/>
      <c r="AI72" s="1308"/>
      <c r="AJ72" s="1308"/>
      <c r="AK72" s="1308"/>
      <c r="AL72" s="1308"/>
      <c r="AM72" s="1309"/>
      <c r="AN72" s="1319" t="s">
        <v>338</v>
      </c>
      <c r="AO72" s="1305"/>
      <c r="AP72" s="1305"/>
      <c r="AQ72" s="1305"/>
      <c r="AR72" s="1305"/>
      <c r="AS72" s="1305"/>
      <c r="AT72" s="1305"/>
      <c r="AU72" s="1305"/>
      <c r="AV72" s="1320"/>
      <c r="AW72" s="1313"/>
      <c r="AX72" s="1314"/>
      <c r="AY72" s="1314"/>
      <c r="AZ72" s="1314"/>
      <c r="BA72" s="1314"/>
      <c r="BB72" s="1314"/>
      <c r="BC72" s="1314"/>
      <c r="BD72" s="1314"/>
      <c r="BE72" s="1314"/>
      <c r="BF72" s="1314"/>
      <c r="BG72" s="1314"/>
      <c r="BH72" s="1314"/>
      <c r="BI72" s="1314"/>
      <c r="BJ72" s="1314"/>
      <c r="BK72" s="1314"/>
      <c r="BL72" s="1314"/>
      <c r="BM72" s="1314"/>
      <c r="BN72" s="1314"/>
      <c r="BO72" s="1314"/>
      <c r="BP72" s="1314"/>
      <c r="BQ72" s="1314"/>
      <c r="BR72" s="1314"/>
      <c r="BS72" s="1314"/>
      <c r="BT72" s="1314"/>
      <c r="BU72" s="1315"/>
    </row>
    <row r="73" spans="2:73" s="322" customFormat="1" ht="9" customHeight="1" thickBot="1">
      <c r="C73" s="331"/>
      <c r="D73" s="1306"/>
      <c r="E73" s="1306"/>
      <c r="F73" s="1306"/>
      <c r="G73" s="1306"/>
      <c r="H73" s="1306"/>
      <c r="I73" s="1306"/>
      <c r="J73" s="1306"/>
      <c r="K73" s="1306"/>
      <c r="L73" s="1306"/>
      <c r="M73" s="332"/>
      <c r="N73" s="1310"/>
      <c r="O73" s="1311"/>
      <c r="P73" s="1311"/>
      <c r="Q73" s="1311"/>
      <c r="R73" s="1311"/>
      <c r="S73" s="1311"/>
      <c r="T73" s="1311"/>
      <c r="U73" s="1311"/>
      <c r="V73" s="1311"/>
      <c r="W73" s="1311"/>
      <c r="X73" s="1311"/>
      <c r="Y73" s="1311"/>
      <c r="Z73" s="1311"/>
      <c r="AA73" s="1311"/>
      <c r="AB73" s="1311"/>
      <c r="AC73" s="1311"/>
      <c r="AD73" s="1311"/>
      <c r="AE73" s="1311"/>
      <c r="AF73" s="1311"/>
      <c r="AG73" s="1311"/>
      <c r="AH73" s="1311"/>
      <c r="AI73" s="1311"/>
      <c r="AJ73" s="1311"/>
      <c r="AK73" s="1311"/>
      <c r="AL73" s="1311"/>
      <c r="AM73" s="1312"/>
      <c r="AN73" s="1321"/>
      <c r="AO73" s="1306"/>
      <c r="AP73" s="1306"/>
      <c r="AQ73" s="1306"/>
      <c r="AR73" s="1306"/>
      <c r="AS73" s="1306"/>
      <c r="AT73" s="1306"/>
      <c r="AU73" s="1306"/>
      <c r="AV73" s="1322"/>
      <c r="AW73" s="1316"/>
      <c r="AX73" s="1317"/>
      <c r="AY73" s="1317"/>
      <c r="AZ73" s="1317"/>
      <c r="BA73" s="1317"/>
      <c r="BB73" s="1317"/>
      <c r="BC73" s="1317"/>
      <c r="BD73" s="1317"/>
      <c r="BE73" s="1317"/>
      <c r="BF73" s="1317"/>
      <c r="BG73" s="1317"/>
      <c r="BH73" s="1317"/>
      <c r="BI73" s="1317"/>
      <c r="BJ73" s="1317"/>
      <c r="BK73" s="1317"/>
      <c r="BL73" s="1317"/>
      <c r="BM73" s="1317"/>
      <c r="BN73" s="1317"/>
      <c r="BO73" s="1317"/>
      <c r="BP73" s="1317"/>
      <c r="BQ73" s="1317"/>
      <c r="BR73" s="1317"/>
      <c r="BS73" s="1317"/>
      <c r="BT73" s="1317"/>
      <c r="BU73" s="1318"/>
    </row>
    <row r="74" spans="2:73" s="322" customFormat="1" ht="9" customHeight="1">
      <c r="C74" s="333"/>
      <c r="D74" s="1295" t="s">
        <v>255</v>
      </c>
      <c r="E74" s="1295"/>
      <c r="F74" s="1295"/>
      <c r="G74" s="1295"/>
      <c r="H74" s="1295"/>
      <c r="I74" s="1295"/>
      <c r="J74" s="1295"/>
      <c r="K74" s="1295"/>
      <c r="L74" s="1295"/>
      <c r="M74" s="1295"/>
      <c r="N74" s="1295"/>
      <c r="O74" s="1295"/>
      <c r="P74" s="1295"/>
      <c r="Q74" s="1295"/>
      <c r="R74" s="1295"/>
      <c r="S74" s="1295"/>
      <c r="T74" s="1295"/>
      <c r="U74" s="1295"/>
      <c r="V74" s="1295"/>
      <c r="W74" s="1295"/>
      <c r="X74" s="1295"/>
      <c r="Y74" s="1295"/>
      <c r="Z74" s="1295"/>
      <c r="AA74" s="1295"/>
      <c r="AB74" s="1295"/>
      <c r="AC74" s="1295"/>
      <c r="AD74" s="1295"/>
      <c r="AE74" s="1295"/>
      <c r="AF74" s="1295"/>
      <c r="AG74" s="1295"/>
      <c r="AH74" s="1295"/>
      <c r="AI74" s="1295"/>
      <c r="AJ74" s="1295"/>
      <c r="AK74" s="1295"/>
      <c r="AL74" s="1295"/>
      <c r="AM74" s="1295"/>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5"/>
      <c r="BQ74" s="1295"/>
      <c r="BR74" s="1295"/>
      <c r="BS74" s="1295"/>
      <c r="BT74" s="1295"/>
      <c r="BU74" s="334"/>
    </row>
    <row r="75" spans="2:73" s="322" customFormat="1" ht="9" customHeight="1">
      <c r="C75" s="333"/>
      <c r="D75" s="1296"/>
      <c r="E75" s="1296"/>
      <c r="F75" s="1296"/>
      <c r="G75" s="1296"/>
      <c r="H75" s="1296"/>
      <c r="I75" s="1296"/>
      <c r="J75" s="1296"/>
      <c r="K75" s="1296"/>
      <c r="L75" s="1296"/>
      <c r="M75" s="1296"/>
      <c r="N75" s="1296"/>
      <c r="O75" s="1296"/>
      <c r="P75" s="1296"/>
      <c r="Q75" s="1296"/>
      <c r="R75" s="1296"/>
      <c r="S75" s="1296"/>
      <c r="T75" s="1296"/>
      <c r="U75" s="1296"/>
      <c r="V75" s="1296"/>
      <c r="W75" s="1296"/>
      <c r="X75" s="1296"/>
      <c r="Y75" s="1296"/>
      <c r="Z75" s="1296"/>
      <c r="AA75" s="1296"/>
      <c r="AB75" s="1296"/>
      <c r="AC75" s="1296"/>
      <c r="AD75" s="1296"/>
      <c r="AE75" s="1296"/>
      <c r="AF75" s="1296"/>
      <c r="AG75" s="1296"/>
      <c r="AH75" s="1296"/>
      <c r="AI75" s="1296"/>
      <c r="AJ75" s="1296"/>
      <c r="AK75" s="1296"/>
      <c r="AL75" s="1296"/>
      <c r="AM75" s="1296"/>
      <c r="AN75" s="1296"/>
      <c r="AO75" s="1296"/>
      <c r="AP75" s="1296"/>
      <c r="AQ75" s="1296"/>
      <c r="AR75" s="1296"/>
      <c r="AS75" s="1296"/>
      <c r="AT75" s="1296"/>
      <c r="AU75" s="1296"/>
      <c r="AV75" s="1296"/>
      <c r="AW75" s="1296"/>
      <c r="AX75" s="1296"/>
      <c r="AY75" s="1296"/>
      <c r="AZ75" s="1296"/>
      <c r="BA75" s="1296"/>
      <c r="BB75" s="1296"/>
      <c r="BC75" s="1296"/>
      <c r="BD75" s="1296"/>
      <c r="BE75" s="1296"/>
      <c r="BF75" s="1296"/>
      <c r="BG75" s="1296"/>
      <c r="BH75" s="1296"/>
      <c r="BI75" s="1296"/>
      <c r="BJ75" s="1296"/>
      <c r="BK75" s="1296"/>
      <c r="BL75" s="1296"/>
      <c r="BM75" s="1296"/>
      <c r="BN75" s="1296"/>
      <c r="BO75" s="1296"/>
      <c r="BP75" s="1296"/>
      <c r="BQ75" s="1296"/>
      <c r="BR75" s="1296"/>
      <c r="BS75" s="1296"/>
      <c r="BT75" s="1296"/>
      <c r="BU75" s="334"/>
    </row>
    <row r="76" spans="2:73" s="322" customFormat="1" ht="11.25" customHeight="1">
      <c r="B76" s="319"/>
      <c r="C76" s="335"/>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19"/>
      <c r="AU76" s="319"/>
      <c r="AV76" s="319"/>
      <c r="AW76" s="319"/>
      <c r="AX76" s="319"/>
      <c r="AY76" s="319"/>
      <c r="AZ76" s="319"/>
      <c r="BA76" s="319"/>
      <c r="BB76" s="319"/>
      <c r="BC76" s="319"/>
      <c r="BD76" s="319"/>
      <c r="BE76" s="319"/>
      <c r="BF76" s="319"/>
      <c r="BG76" s="319"/>
      <c r="BH76" s="319"/>
      <c r="BI76" s="319"/>
      <c r="BJ76" s="319"/>
      <c r="BK76" s="319"/>
      <c r="BL76" s="319"/>
      <c r="BM76" s="319"/>
      <c r="BN76" s="319"/>
      <c r="BO76" s="319"/>
      <c r="BP76" s="319"/>
      <c r="BQ76" s="319"/>
    </row>
    <row r="77" spans="2:73" s="322" customFormat="1" ht="9" customHeight="1">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19"/>
      <c r="AR77" s="319"/>
      <c r="AS77" s="319"/>
      <c r="AT77" s="319"/>
      <c r="AU77" s="319"/>
      <c r="AV77" s="319"/>
      <c r="AW77" s="319"/>
      <c r="AX77" s="319"/>
      <c r="AY77" s="319"/>
      <c r="AZ77" s="319"/>
      <c r="BA77" s="319"/>
      <c r="BB77" s="319"/>
      <c r="BC77" s="319"/>
      <c r="BD77" s="319"/>
      <c r="BE77" s="319"/>
      <c r="BF77" s="319"/>
      <c r="BG77" s="319"/>
      <c r="BH77" s="319"/>
      <c r="BI77" s="319"/>
      <c r="BJ77" s="319"/>
      <c r="BK77" s="319"/>
      <c r="BL77" s="319"/>
      <c r="BM77" s="319"/>
      <c r="BN77" s="319"/>
      <c r="BO77" s="319"/>
      <c r="BP77" s="319"/>
      <c r="BQ77" s="319"/>
    </row>
    <row r="78" spans="2:73" s="322" customFormat="1" ht="9" customHeight="1">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c r="AO78" s="319"/>
      <c r="AP78" s="319"/>
      <c r="AQ78" s="319"/>
      <c r="AR78" s="319"/>
      <c r="AS78" s="319"/>
      <c r="AT78" s="319"/>
      <c r="AU78" s="319"/>
      <c r="AV78" s="319"/>
      <c r="AW78" s="319"/>
      <c r="AX78" s="319"/>
      <c r="AY78" s="319"/>
      <c r="AZ78" s="319"/>
      <c r="BA78" s="319"/>
      <c r="BB78" s="319"/>
      <c r="BC78" s="319"/>
      <c r="BD78" s="319"/>
      <c r="BE78" s="319"/>
      <c r="BF78" s="319"/>
      <c r="BG78" s="319"/>
      <c r="BH78" s="319"/>
      <c r="BI78" s="319"/>
      <c r="BJ78" s="319"/>
      <c r="BK78" s="319"/>
      <c r="BL78" s="319"/>
      <c r="BM78" s="319"/>
      <c r="BN78" s="319"/>
      <c r="BO78" s="319"/>
      <c r="BP78" s="319"/>
      <c r="BQ78" s="319"/>
    </row>
    <row r="79" spans="2:73" s="322" customFormat="1" ht="9" customHeight="1">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c r="AO79" s="319"/>
      <c r="AP79" s="319"/>
      <c r="AQ79" s="319"/>
      <c r="AR79" s="319"/>
      <c r="AS79" s="319"/>
      <c r="AT79" s="319"/>
      <c r="AU79" s="319"/>
      <c r="AV79" s="319"/>
      <c r="AW79" s="319"/>
      <c r="AX79" s="319"/>
      <c r="AY79" s="319"/>
      <c r="AZ79" s="319"/>
      <c r="BA79" s="319"/>
      <c r="BB79" s="319"/>
      <c r="BC79" s="319"/>
      <c r="BD79" s="319"/>
      <c r="BE79" s="319"/>
      <c r="BF79" s="319"/>
      <c r="BG79" s="319"/>
      <c r="BH79" s="319"/>
      <c r="BI79" s="319"/>
      <c r="BJ79" s="319"/>
      <c r="BK79" s="319"/>
      <c r="BL79" s="319"/>
      <c r="BM79" s="319"/>
      <c r="BN79" s="319"/>
      <c r="BO79" s="319"/>
      <c r="BP79" s="319"/>
      <c r="BQ79" s="319"/>
    </row>
    <row r="80" spans="2:73" s="322" customFormat="1" ht="9" customHeight="1">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c r="AO80" s="319"/>
      <c r="AP80" s="319"/>
      <c r="AQ80" s="319"/>
      <c r="AR80" s="319"/>
      <c r="AS80" s="319"/>
      <c r="AT80" s="319"/>
      <c r="AU80" s="319"/>
      <c r="AV80" s="319"/>
      <c r="AW80" s="319"/>
      <c r="AX80" s="319"/>
      <c r="AY80" s="319"/>
      <c r="AZ80" s="319"/>
      <c r="BA80" s="319"/>
      <c r="BB80" s="319"/>
      <c r="BC80" s="319"/>
      <c r="BD80" s="319"/>
      <c r="BE80" s="319"/>
      <c r="BF80" s="319"/>
      <c r="BG80" s="319"/>
      <c r="BH80" s="319"/>
      <c r="BI80" s="319"/>
      <c r="BJ80" s="319"/>
      <c r="BK80" s="319"/>
      <c r="BL80" s="319"/>
      <c r="BM80" s="319"/>
      <c r="BN80" s="319"/>
      <c r="BO80" s="319"/>
      <c r="BP80" s="319"/>
      <c r="BQ80" s="319"/>
    </row>
    <row r="81" spans="2:69" s="322" customFormat="1" ht="7.5" customHeight="1">
      <c r="B81" s="319"/>
      <c r="C81" s="319"/>
      <c r="D81" s="319"/>
      <c r="E81" s="319"/>
      <c r="F81" s="319"/>
      <c r="G81" s="319"/>
      <c r="H81" s="319"/>
      <c r="I81" s="319"/>
      <c r="J81" s="319"/>
      <c r="K81" s="319"/>
      <c r="L81" s="319"/>
      <c r="M81" s="319"/>
      <c r="N81" s="319"/>
      <c r="O81" s="319"/>
      <c r="P81" s="319"/>
      <c r="Q81" s="336"/>
      <c r="R81" s="336"/>
      <c r="S81" s="336"/>
      <c r="T81" s="336"/>
      <c r="U81" s="336"/>
      <c r="V81" s="336"/>
      <c r="W81" s="319"/>
      <c r="X81" s="319"/>
      <c r="Y81" s="319"/>
      <c r="Z81" s="319"/>
      <c r="AA81" s="319"/>
      <c r="AB81" s="319"/>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19"/>
      <c r="AY81" s="319"/>
      <c r="AZ81" s="319"/>
      <c r="BA81" s="319"/>
      <c r="BB81" s="319"/>
      <c r="BC81" s="319"/>
      <c r="BD81" s="319"/>
      <c r="BE81" s="319"/>
      <c r="BF81" s="319"/>
      <c r="BG81" s="319"/>
      <c r="BH81" s="319"/>
      <c r="BI81" s="319"/>
      <c r="BJ81" s="319"/>
      <c r="BK81" s="319"/>
      <c r="BL81" s="319"/>
      <c r="BM81" s="319"/>
      <c r="BN81" s="319"/>
      <c r="BO81" s="319"/>
      <c r="BP81" s="319"/>
      <c r="BQ81" s="319"/>
    </row>
    <row r="82" spans="2:69" s="322" customFormat="1" ht="7.5" customHeight="1">
      <c r="B82" s="319"/>
      <c r="C82" s="319"/>
      <c r="D82" s="319"/>
      <c r="E82" s="319"/>
      <c r="F82" s="319"/>
      <c r="G82" s="319"/>
      <c r="H82" s="319"/>
      <c r="I82" s="319"/>
      <c r="J82" s="319"/>
      <c r="K82" s="319"/>
      <c r="L82" s="319"/>
      <c r="M82" s="319"/>
      <c r="N82" s="319"/>
      <c r="O82" s="319"/>
      <c r="P82" s="319"/>
      <c r="Q82" s="336"/>
      <c r="R82" s="336"/>
      <c r="S82" s="336"/>
      <c r="T82" s="336"/>
      <c r="U82" s="336"/>
      <c r="V82" s="336"/>
      <c r="W82" s="319"/>
      <c r="X82" s="319"/>
      <c r="Y82" s="319"/>
      <c r="Z82" s="319"/>
      <c r="AA82" s="319"/>
      <c r="AB82" s="319"/>
      <c r="AC82" s="319"/>
      <c r="AD82" s="319"/>
      <c r="AE82" s="319"/>
      <c r="AF82" s="319"/>
      <c r="AG82" s="319"/>
      <c r="AH82" s="319"/>
      <c r="AI82" s="319"/>
      <c r="AJ82" s="319"/>
      <c r="AK82" s="319"/>
      <c r="AL82" s="319"/>
      <c r="AM82" s="319"/>
      <c r="AN82" s="319"/>
      <c r="AO82" s="319"/>
      <c r="AP82" s="319"/>
      <c r="AQ82" s="319"/>
      <c r="AR82" s="319"/>
      <c r="AS82" s="319"/>
      <c r="AT82" s="319"/>
      <c r="AU82" s="319"/>
      <c r="AV82" s="319"/>
      <c r="AW82" s="319"/>
      <c r="AX82" s="319"/>
      <c r="AY82" s="319"/>
      <c r="AZ82" s="319"/>
      <c r="BA82" s="319"/>
      <c r="BB82" s="319"/>
      <c r="BC82" s="319"/>
      <c r="BD82" s="319"/>
      <c r="BE82" s="319"/>
      <c r="BF82" s="319"/>
      <c r="BG82" s="319"/>
      <c r="BH82" s="319"/>
      <c r="BI82" s="319"/>
      <c r="BJ82" s="319"/>
      <c r="BK82" s="319"/>
      <c r="BL82" s="319"/>
      <c r="BM82" s="319"/>
      <c r="BN82" s="319"/>
      <c r="BO82" s="319"/>
      <c r="BP82" s="319"/>
      <c r="BQ82" s="319"/>
    </row>
    <row r="83" spans="2:69" s="322" customFormat="1" ht="9" customHeight="1">
      <c r="B83" s="319"/>
      <c r="C83" s="319"/>
      <c r="D83" s="319"/>
      <c r="E83" s="319"/>
      <c r="F83" s="319"/>
      <c r="G83" s="319"/>
      <c r="H83" s="319"/>
      <c r="I83" s="319"/>
      <c r="J83" s="319"/>
      <c r="K83" s="319"/>
      <c r="L83" s="319"/>
      <c r="M83" s="319"/>
      <c r="N83" s="319"/>
      <c r="O83" s="319"/>
      <c r="P83" s="319"/>
      <c r="Q83" s="336"/>
      <c r="R83" s="336"/>
      <c r="S83" s="336"/>
      <c r="T83" s="336"/>
      <c r="U83" s="336"/>
      <c r="V83" s="336"/>
      <c r="W83" s="319"/>
      <c r="X83" s="319"/>
      <c r="Y83" s="319"/>
      <c r="Z83" s="319"/>
      <c r="AA83" s="319"/>
      <c r="AB83" s="336"/>
      <c r="AC83" s="336"/>
      <c r="AD83" s="336"/>
      <c r="AE83" s="336"/>
      <c r="AF83" s="336"/>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row>
    <row r="84" spans="2:69" s="322" customFormat="1" ht="9" customHeight="1">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36"/>
      <c r="AC84" s="336"/>
      <c r="AD84" s="336"/>
      <c r="AE84" s="336"/>
      <c r="AF84" s="336"/>
      <c r="AG84" s="319"/>
      <c r="AH84" s="319"/>
      <c r="AI84" s="319"/>
      <c r="AJ84" s="319"/>
      <c r="AK84" s="319"/>
      <c r="AL84" s="319"/>
      <c r="AM84" s="319"/>
      <c r="AN84" s="319"/>
      <c r="AO84" s="319"/>
      <c r="AP84" s="319"/>
      <c r="AQ84" s="319"/>
      <c r="AR84" s="319"/>
      <c r="AS84" s="319"/>
      <c r="AT84" s="319"/>
      <c r="AU84" s="319"/>
      <c r="AV84" s="319"/>
      <c r="AW84" s="319"/>
      <c r="AX84" s="319"/>
      <c r="AY84" s="319"/>
      <c r="AZ84" s="319"/>
      <c r="BA84" s="319"/>
      <c r="BB84" s="319"/>
      <c r="BC84" s="319"/>
      <c r="BD84" s="319"/>
      <c r="BE84" s="319"/>
      <c r="BF84" s="319"/>
      <c r="BG84" s="319"/>
      <c r="BH84" s="319"/>
      <c r="BI84" s="319"/>
      <c r="BJ84" s="319"/>
      <c r="BK84" s="319"/>
      <c r="BL84" s="319"/>
      <c r="BM84" s="319"/>
      <c r="BN84" s="319"/>
      <c r="BO84" s="319"/>
      <c r="BP84" s="319"/>
      <c r="BQ84" s="319"/>
    </row>
    <row r="85" spans="2:69" s="322" customFormat="1" ht="6" customHeight="1">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36"/>
      <c r="AC85" s="336"/>
      <c r="AD85" s="336"/>
      <c r="AE85" s="336"/>
      <c r="AF85" s="336"/>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row>
    <row r="86" spans="2:69" s="322" customFormat="1" ht="12">
      <c r="B86" s="319"/>
      <c r="C86" s="319"/>
      <c r="D86" s="319"/>
      <c r="E86" s="319"/>
      <c r="F86" s="319"/>
      <c r="G86" s="319"/>
      <c r="H86" s="319"/>
      <c r="I86" s="319"/>
      <c r="J86" s="319"/>
      <c r="K86" s="319"/>
      <c r="L86" s="319"/>
      <c r="M86" s="319"/>
      <c r="N86" s="319"/>
      <c r="O86" s="319"/>
      <c r="P86" s="319"/>
      <c r="Q86" s="336"/>
      <c r="R86" s="336"/>
      <c r="S86" s="336"/>
      <c r="T86" s="336"/>
      <c r="U86" s="336"/>
      <c r="V86" s="336"/>
      <c r="W86" s="319"/>
      <c r="X86" s="319"/>
      <c r="Y86" s="319"/>
      <c r="Z86" s="319"/>
      <c r="AA86" s="319"/>
      <c r="AB86" s="336"/>
      <c r="AC86" s="336"/>
      <c r="AD86" s="336"/>
      <c r="AE86" s="336"/>
      <c r="AF86" s="336"/>
      <c r="AG86" s="319"/>
      <c r="AH86" s="319"/>
      <c r="AI86" s="319"/>
      <c r="AJ86" s="319"/>
      <c r="AK86" s="319"/>
      <c r="AL86" s="319"/>
      <c r="AM86" s="319"/>
      <c r="AN86" s="319"/>
      <c r="AO86" s="319"/>
      <c r="AP86" s="319"/>
      <c r="AQ86" s="319"/>
      <c r="AR86" s="319"/>
      <c r="AS86" s="319"/>
      <c r="AT86" s="319"/>
      <c r="AU86" s="319"/>
      <c r="AV86" s="319"/>
      <c r="AW86" s="319"/>
      <c r="AX86" s="319"/>
      <c r="AY86" s="319"/>
      <c r="AZ86" s="319"/>
      <c r="BA86" s="319"/>
      <c r="BB86" s="319"/>
      <c r="BC86" s="319"/>
      <c r="BD86" s="319"/>
      <c r="BE86" s="319"/>
      <c r="BF86" s="319"/>
      <c r="BG86" s="319"/>
      <c r="BH86" s="319"/>
      <c r="BI86" s="319"/>
      <c r="BJ86" s="319"/>
      <c r="BK86" s="319"/>
      <c r="BL86" s="319"/>
      <c r="BM86" s="319"/>
      <c r="BN86" s="319"/>
      <c r="BO86" s="319"/>
      <c r="BP86" s="319"/>
      <c r="BQ86" s="319"/>
    </row>
    <row r="87" spans="2:69" ht="9" customHeight="1">
      <c r="Q87" s="336"/>
      <c r="R87" s="336"/>
      <c r="S87" s="336"/>
      <c r="T87" s="336"/>
      <c r="U87" s="336"/>
      <c r="V87" s="336"/>
      <c r="AB87" s="336"/>
      <c r="AC87" s="336"/>
      <c r="AD87" s="336"/>
      <c r="AE87" s="336"/>
      <c r="AF87" s="336"/>
    </row>
    <row r="88" spans="2:69" ht="9" customHeight="1">
      <c r="AB88" s="336"/>
      <c r="AC88" s="336"/>
      <c r="AD88" s="336"/>
      <c r="AE88" s="336"/>
      <c r="AF88" s="336"/>
    </row>
    <row r="89" spans="2:69" ht="9" customHeight="1">
      <c r="Q89" s="336"/>
      <c r="R89" s="336"/>
      <c r="S89" s="336"/>
      <c r="T89" s="336"/>
      <c r="U89" s="336"/>
      <c r="V89" s="336"/>
      <c r="AB89" s="336"/>
      <c r="AC89" s="336"/>
      <c r="AD89" s="336"/>
      <c r="AE89" s="336"/>
      <c r="AF89" s="336"/>
    </row>
    <row r="90" spans="2:69" ht="9" customHeight="1">
      <c r="Q90" s="336"/>
      <c r="R90" s="336"/>
      <c r="S90" s="336"/>
      <c r="T90" s="336"/>
      <c r="U90" s="336"/>
      <c r="V90" s="336"/>
      <c r="AB90" s="336"/>
      <c r="AC90" s="336"/>
      <c r="AD90" s="336"/>
      <c r="AE90" s="336"/>
      <c r="AF90" s="336"/>
    </row>
    <row r="91" spans="2:69" ht="9" customHeight="1">
      <c r="AB91" s="336"/>
      <c r="AC91" s="336"/>
      <c r="AD91" s="336"/>
      <c r="AE91" s="336"/>
      <c r="AF91" s="336"/>
    </row>
  </sheetData>
  <sheetProtection algorithmName="SHA-512" hashValue="LC9DOesLr5vuz994J76kKolOuoVHRqZaMQn4n9sORSMmltoCuKfPZl5Dhm1ruVaq+a3eoEyo0Bx+qZXC5J5FLA==" saltValue="iEEmAeBH4mOYudqjNHe1ig==" spinCount="100000" sheet="1" selectLockedCells="1"/>
  <mergeCells count="23">
    <mergeCell ref="W11:BB11"/>
    <mergeCell ref="AT2:BQ3"/>
    <mergeCell ref="AM4:AS5"/>
    <mergeCell ref="AT4:BQ5"/>
    <mergeCell ref="H2:P3"/>
    <mergeCell ref="Q2:V3"/>
    <mergeCell ref="W2:AD3"/>
    <mergeCell ref="AE2:AL3"/>
    <mergeCell ref="AM2:AS3"/>
    <mergeCell ref="T8:BE9"/>
    <mergeCell ref="BI7:BQ9"/>
    <mergeCell ref="D74:BT75"/>
    <mergeCell ref="C14:BU40"/>
    <mergeCell ref="D41:BT42"/>
    <mergeCell ref="D43:L44"/>
    <mergeCell ref="N43:AM44"/>
    <mergeCell ref="AW43:BU44"/>
    <mergeCell ref="AN43:AV44"/>
    <mergeCell ref="AN72:AV73"/>
    <mergeCell ref="D72:L73"/>
    <mergeCell ref="N72:AM73"/>
    <mergeCell ref="AW72:BU73"/>
    <mergeCell ref="C45:BU71"/>
  </mergeCells>
  <phoneticPr fontId="1"/>
  <dataValidations count="3">
    <dataValidation type="list" allowBlank="1" showInputMessage="1" showErrorMessage="1" sqref="FU13:GA13 PQ13:PW13 ZM13:ZS13 AJI13:AJO13 ATE13:ATK13 BDA13:BDG13 BMW13:BNC13 BWS13:BWY13 CGO13:CGU13 CQK13:CQQ13 DAG13:DAM13 DKC13:DKI13 DTY13:DUE13 EDU13:EEA13 ENQ13:ENW13 EXM13:EXS13 FHI13:FHO13 FRE13:FRK13 GBA13:GBG13 GKW13:GLC13 GUS13:GUY13 HEO13:HEU13 HOK13:HOQ13 HYG13:HYM13 IIC13:III13 IRY13:ISE13 JBU13:JCA13 JLQ13:JLW13 JVM13:JVS13 KFI13:KFO13 KPE13:KPK13 KZA13:KZG13 LIW13:LJC13 LSS13:LSY13 MCO13:MCU13 MMK13:MMQ13 MWG13:MWM13 NGC13:NGI13 NPY13:NQE13 NZU13:OAA13 OJQ13:OJW13 OTM13:OTS13 PDI13:PDO13 PNE13:PNK13 PXA13:PXG13 QGW13:QHC13 QQS13:QQY13 RAO13:RAU13 RKK13:RKQ13 RUG13:RUM13 SEC13:SEI13 SNY13:SOE13 SXU13:SYA13 THQ13:THW13 TRM13:TRS13 UBI13:UBO13 ULE13:ULK13 UVA13:UVG13 VEW13:VFC13 VOS13:VOY13 VYO13:VYU13 WIK13:WIQ13 WSG13:WSM13 FU65542:GA65542 PQ65542:PW65542 ZM65542:ZS65542 AJI65542:AJO65542 ATE65542:ATK65542 BDA65542:BDG65542 BMW65542:BNC65542 BWS65542:BWY65542 CGO65542:CGU65542 CQK65542:CQQ65542 DAG65542:DAM65542 DKC65542:DKI65542 DTY65542:DUE65542 EDU65542:EEA65542 ENQ65542:ENW65542 EXM65542:EXS65542 FHI65542:FHO65542 FRE65542:FRK65542 GBA65542:GBG65542 GKW65542:GLC65542 GUS65542:GUY65542 HEO65542:HEU65542 HOK65542:HOQ65542 HYG65542:HYM65542 IIC65542:III65542 IRY65542:ISE65542 JBU65542:JCA65542 JLQ65542:JLW65542 JVM65542:JVS65542 KFI65542:KFO65542 KPE65542:KPK65542 KZA65542:KZG65542 LIW65542:LJC65542 LSS65542:LSY65542 MCO65542:MCU65542 MMK65542:MMQ65542 MWG65542:MWM65542 NGC65542:NGI65542 NPY65542:NQE65542 NZU65542:OAA65542 OJQ65542:OJW65542 OTM65542:OTS65542 PDI65542:PDO65542 PNE65542:PNK65542 PXA65542:PXG65542 QGW65542:QHC65542 QQS65542:QQY65542 RAO65542:RAU65542 RKK65542:RKQ65542 RUG65542:RUM65542 SEC65542:SEI65542 SNY65542:SOE65542 SXU65542:SYA65542 THQ65542:THW65542 TRM65542:TRS65542 UBI65542:UBO65542 ULE65542:ULK65542 UVA65542:UVG65542 VEW65542:VFC65542 VOS65542:VOY65542 VYO65542:VYU65542 WIK65542:WIQ65542 WSG65542:WSM65542 FU131078:GA131078 PQ131078:PW131078 ZM131078:ZS131078 AJI131078:AJO131078 ATE131078:ATK131078 BDA131078:BDG131078 BMW131078:BNC131078 BWS131078:BWY131078 CGO131078:CGU131078 CQK131078:CQQ131078 DAG131078:DAM131078 DKC131078:DKI131078 DTY131078:DUE131078 EDU131078:EEA131078 ENQ131078:ENW131078 EXM131078:EXS131078 FHI131078:FHO131078 FRE131078:FRK131078 GBA131078:GBG131078 GKW131078:GLC131078 GUS131078:GUY131078 HEO131078:HEU131078 HOK131078:HOQ131078 HYG131078:HYM131078 IIC131078:III131078 IRY131078:ISE131078 JBU131078:JCA131078 JLQ131078:JLW131078 JVM131078:JVS131078 KFI131078:KFO131078 KPE131078:KPK131078 KZA131078:KZG131078 LIW131078:LJC131078 LSS131078:LSY131078 MCO131078:MCU131078 MMK131078:MMQ131078 MWG131078:MWM131078 NGC131078:NGI131078 NPY131078:NQE131078 NZU131078:OAA131078 OJQ131078:OJW131078 OTM131078:OTS131078 PDI131078:PDO131078 PNE131078:PNK131078 PXA131078:PXG131078 QGW131078:QHC131078 QQS131078:QQY131078 RAO131078:RAU131078 RKK131078:RKQ131078 RUG131078:RUM131078 SEC131078:SEI131078 SNY131078:SOE131078 SXU131078:SYA131078 THQ131078:THW131078 TRM131078:TRS131078 UBI131078:UBO131078 ULE131078:ULK131078 UVA131078:UVG131078 VEW131078:VFC131078 VOS131078:VOY131078 VYO131078:VYU131078 WIK131078:WIQ131078 WSG131078:WSM131078 FU196614:GA196614 PQ196614:PW196614 ZM196614:ZS196614 AJI196614:AJO196614 ATE196614:ATK196614 BDA196614:BDG196614 BMW196614:BNC196614 BWS196614:BWY196614 CGO196614:CGU196614 CQK196614:CQQ196614 DAG196614:DAM196614 DKC196614:DKI196614 DTY196614:DUE196614 EDU196614:EEA196614 ENQ196614:ENW196614 EXM196614:EXS196614 FHI196614:FHO196614 FRE196614:FRK196614 GBA196614:GBG196614 GKW196614:GLC196614 GUS196614:GUY196614 HEO196614:HEU196614 HOK196614:HOQ196614 HYG196614:HYM196614 IIC196614:III196614 IRY196614:ISE196614 JBU196614:JCA196614 JLQ196614:JLW196614 JVM196614:JVS196614 KFI196614:KFO196614 KPE196614:KPK196614 KZA196614:KZG196614 LIW196614:LJC196614 LSS196614:LSY196614 MCO196614:MCU196614 MMK196614:MMQ196614 MWG196614:MWM196614 NGC196614:NGI196614 NPY196614:NQE196614 NZU196614:OAA196614 OJQ196614:OJW196614 OTM196614:OTS196614 PDI196614:PDO196614 PNE196614:PNK196614 PXA196614:PXG196614 QGW196614:QHC196614 QQS196614:QQY196614 RAO196614:RAU196614 RKK196614:RKQ196614 RUG196614:RUM196614 SEC196614:SEI196614 SNY196614:SOE196614 SXU196614:SYA196614 THQ196614:THW196614 TRM196614:TRS196614 UBI196614:UBO196614 ULE196614:ULK196614 UVA196614:UVG196614 VEW196614:VFC196614 VOS196614:VOY196614 VYO196614:VYU196614 WIK196614:WIQ196614 WSG196614:WSM196614 FU262150:GA262150 PQ262150:PW262150 ZM262150:ZS262150 AJI262150:AJO262150 ATE262150:ATK262150 BDA262150:BDG262150 BMW262150:BNC262150 BWS262150:BWY262150 CGO262150:CGU262150 CQK262150:CQQ262150 DAG262150:DAM262150 DKC262150:DKI262150 DTY262150:DUE262150 EDU262150:EEA262150 ENQ262150:ENW262150 EXM262150:EXS262150 FHI262150:FHO262150 FRE262150:FRK262150 GBA262150:GBG262150 GKW262150:GLC262150 GUS262150:GUY262150 HEO262150:HEU262150 HOK262150:HOQ262150 HYG262150:HYM262150 IIC262150:III262150 IRY262150:ISE262150 JBU262150:JCA262150 JLQ262150:JLW262150 JVM262150:JVS262150 KFI262150:KFO262150 KPE262150:KPK262150 KZA262150:KZG262150 LIW262150:LJC262150 LSS262150:LSY262150 MCO262150:MCU262150 MMK262150:MMQ262150 MWG262150:MWM262150 NGC262150:NGI262150 NPY262150:NQE262150 NZU262150:OAA262150 OJQ262150:OJW262150 OTM262150:OTS262150 PDI262150:PDO262150 PNE262150:PNK262150 PXA262150:PXG262150 QGW262150:QHC262150 QQS262150:QQY262150 RAO262150:RAU262150 RKK262150:RKQ262150 RUG262150:RUM262150 SEC262150:SEI262150 SNY262150:SOE262150 SXU262150:SYA262150 THQ262150:THW262150 TRM262150:TRS262150 UBI262150:UBO262150 ULE262150:ULK262150 UVA262150:UVG262150 VEW262150:VFC262150 VOS262150:VOY262150 VYO262150:VYU262150 WIK262150:WIQ262150 WSG262150:WSM262150 FU327686:GA327686 PQ327686:PW327686 ZM327686:ZS327686 AJI327686:AJO327686 ATE327686:ATK327686 BDA327686:BDG327686 BMW327686:BNC327686 BWS327686:BWY327686 CGO327686:CGU327686 CQK327686:CQQ327686 DAG327686:DAM327686 DKC327686:DKI327686 DTY327686:DUE327686 EDU327686:EEA327686 ENQ327686:ENW327686 EXM327686:EXS327686 FHI327686:FHO327686 FRE327686:FRK327686 GBA327686:GBG327686 GKW327686:GLC327686 GUS327686:GUY327686 HEO327686:HEU327686 HOK327686:HOQ327686 HYG327686:HYM327686 IIC327686:III327686 IRY327686:ISE327686 JBU327686:JCA327686 JLQ327686:JLW327686 JVM327686:JVS327686 KFI327686:KFO327686 KPE327686:KPK327686 KZA327686:KZG327686 LIW327686:LJC327686 LSS327686:LSY327686 MCO327686:MCU327686 MMK327686:MMQ327686 MWG327686:MWM327686 NGC327686:NGI327686 NPY327686:NQE327686 NZU327686:OAA327686 OJQ327686:OJW327686 OTM327686:OTS327686 PDI327686:PDO327686 PNE327686:PNK327686 PXA327686:PXG327686 QGW327686:QHC327686 QQS327686:QQY327686 RAO327686:RAU327686 RKK327686:RKQ327686 RUG327686:RUM327686 SEC327686:SEI327686 SNY327686:SOE327686 SXU327686:SYA327686 THQ327686:THW327686 TRM327686:TRS327686 UBI327686:UBO327686 ULE327686:ULK327686 UVA327686:UVG327686 VEW327686:VFC327686 VOS327686:VOY327686 VYO327686:VYU327686 WIK327686:WIQ327686 WSG327686:WSM327686 FU393222:GA393222 PQ393222:PW393222 ZM393222:ZS393222 AJI393222:AJO393222 ATE393222:ATK393222 BDA393222:BDG393222 BMW393222:BNC393222 BWS393222:BWY393222 CGO393222:CGU393222 CQK393222:CQQ393222 DAG393222:DAM393222 DKC393222:DKI393222 DTY393222:DUE393222 EDU393222:EEA393222 ENQ393222:ENW393222 EXM393222:EXS393222 FHI393222:FHO393222 FRE393222:FRK393222 GBA393222:GBG393222 GKW393222:GLC393222 GUS393222:GUY393222 HEO393222:HEU393222 HOK393222:HOQ393222 HYG393222:HYM393222 IIC393222:III393222 IRY393222:ISE393222 JBU393222:JCA393222 JLQ393222:JLW393222 JVM393222:JVS393222 KFI393222:KFO393222 KPE393222:KPK393222 KZA393222:KZG393222 LIW393222:LJC393222 LSS393222:LSY393222 MCO393222:MCU393222 MMK393222:MMQ393222 MWG393222:MWM393222 NGC393222:NGI393222 NPY393222:NQE393222 NZU393222:OAA393222 OJQ393222:OJW393222 OTM393222:OTS393222 PDI393222:PDO393222 PNE393222:PNK393222 PXA393222:PXG393222 QGW393222:QHC393222 QQS393222:QQY393222 RAO393222:RAU393222 RKK393222:RKQ393222 RUG393222:RUM393222 SEC393222:SEI393222 SNY393222:SOE393222 SXU393222:SYA393222 THQ393222:THW393222 TRM393222:TRS393222 UBI393222:UBO393222 ULE393222:ULK393222 UVA393222:UVG393222 VEW393222:VFC393222 VOS393222:VOY393222 VYO393222:VYU393222 WIK393222:WIQ393222 WSG393222:WSM393222 FU458758:GA458758 PQ458758:PW458758 ZM458758:ZS458758 AJI458758:AJO458758 ATE458758:ATK458758 BDA458758:BDG458758 BMW458758:BNC458758 BWS458758:BWY458758 CGO458758:CGU458758 CQK458758:CQQ458758 DAG458758:DAM458758 DKC458758:DKI458758 DTY458758:DUE458758 EDU458758:EEA458758 ENQ458758:ENW458758 EXM458758:EXS458758 FHI458758:FHO458758 FRE458758:FRK458758 GBA458758:GBG458758 GKW458758:GLC458758 GUS458758:GUY458758 HEO458758:HEU458758 HOK458758:HOQ458758 HYG458758:HYM458758 IIC458758:III458758 IRY458758:ISE458758 JBU458758:JCA458758 JLQ458758:JLW458758 JVM458758:JVS458758 KFI458758:KFO458758 KPE458758:KPK458758 KZA458758:KZG458758 LIW458758:LJC458758 LSS458758:LSY458758 MCO458758:MCU458758 MMK458758:MMQ458758 MWG458758:MWM458758 NGC458758:NGI458758 NPY458758:NQE458758 NZU458758:OAA458758 OJQ458758:OJW458758 OTM458758:OTS458758 PDI458758:PDO458758 PNE458758:PNK458758 PXA458758:PXG458758 QGW458758:QHC458758 QQS458758:QQY458758 RAO458758:RAU458758 RKK458758:RKQ458758 RUG458758:RUM458758 SEC458758:SEI458758 SNY458758:SOE458758 SXU458758:SYA458758 THQ458758:THW458758 TRM458758:TRS458758 UBI458758:UBO458758 ULE458758:ULK458758 UVA458758:UVG458758 VEW458758:VFC458758 VOS458758:VOY458758 VYO458758:VYU458758 WIK458758:WIQ458758 WSG458758:WSM458758 FU524294:GA524294 PQ524294:PW524294 ZM524294:ZS524294 AJI524294:AJO524294 ATE524294:ATK524294 BDA524294:BDG524294 BMW524294:BNC524294 BWS524294:BWY524294 CGO524294:CGU524294 CQK524294:CQQ524294 DAG524294:DAM524294 DKC524294:DKI524294 DTY524294:DUE524294 EDU524294:EEA524294 ENQ524294:ENW524294 EXM524294:EXS524294 FHI524294:FHO524294 FRE524294:FRK524294 GBA524294:GBG524294 GKW524294:GLC524294 GUS524294:GUY524294 HEO524294:HEU524294 HOK524294:HOQ524294 HYG524294:HYM524294 IIC524294:III524294 IRY524294:ISE524294 JBU524294:JCA524294 JLQ524294:JLW524294 JVM524294:JVS524294 KFI524294:KFO524294 KPE524294:KPK524294 KZA524294:KZG524294 LIW524294:LJC524294 LSS524294:LSY524294 MCO524294:MCU524294 MMK524294:MMQ524294 MWG524294:MWM524294 NGC524294:NGI524294 NPY524294:NQE524294 NZU524294:OAA524294 OJQ524294:OJW524294 OTM524294:OTS524294 PDI524294:PDO524294 PNE524294:PNK524294 PXA524294:PXG524294 QGW524294:QHC524294 QQS524294:QQY524294 RAO524294:RAU524294 RKK524294:RKQ524294 RUG524294:RUM524294 SEC524294:SEI524294 SNY524294:SOE524294 SXU524294:SYA524294 THQ524294:THW524294 TRM524294:TRS524294 UBI524294:UBO524294 ULE524294:ULK524294 UVA524294:UVG524294 VEW524294:VFC524294 VOS524294:VOY524294 VYO524294:VYU524294 WIK524294:WIQ524294 WSG524294:WSM524294 FU589830:GA589830 PQ589830:PW589830 ZM589830:ZS589830 AJI589830:AJO589830 ATE589830:ATK589830 BDA589830:BDG589830 BMW589830:BNC589830 BWS589830:BWY589830 CGO589830:CGU589830 CQK589830:CQQ589830 DAG589830:DAM589830 DKC589830:DKI589830 DTY589830:DUE589830 EDU589830:EEA589830 ENQ589830:ENW589830 EXM589830:EXS589830 FHI589830:FHO589830 FRE589830:FRK589830 GBA589830:GBG589830 GKW589830:GLC589830 GUS589830:GUY589830 HEO589830:HEU589830 HOK589830:HOQ589830 HYG589830:HYM589830 IIC589830:III589830 IRY589830:ISE589830 JBU589830:JCA589830 JLQ589830:JLW589830 JVM589830:JVS589830 KFI589830:KFO589830 KPE589830:KPK589830 KZA589830:KZG589830 LIW589830:LJC589830 LSS589830:LSY589830 MCO589830:MCU589830 MMK589830:MMQ589830 MWG589830:MWM589830 NGC589830:NGI589830 NPY589830:NQE589830 NZU589830:OAA589830 OJQ589830:OJW589830 OTM589830:OTS589830 PDI589830:PDO589830 PNE589830:PNK589830 PXA589830:PXG589830 QGW589830:QHC589830 QQS589830:QQY589830 RAO589830:RAU589830 RKK589830:RKQ589830 RUG589830:RUM589830 SEC589830:SEI589830 SNY589830:SOE589830 SXU589830:SYA589830 THQ589830:THW589830 TRM589830:TRS589830 UBI589830:UBO589830 ULE589830:ULK589830 UVA589830:UVG589830 VEW589830:VFC589830 VOS589830:VOY589830 VYO589830:VYU589830 WIK589830:WIQ589830 WSG589830:WSM589830 FU655366:GA655366 PQ655366:PW655366 ZM655366:ZS655366 AJI655366:AJO655366 ATE655366:ATK655366 BDA655366:BDG655366 BMW655366:BNC655366 BWS655366:BWY655366 CGO655366:CGU655366 CQK655366:CQQ655366 DAG655366:DAM655366 DKC655366:DKI655366 DTY655366:DUE655366 EDU655366:EEA655366 ENQ655366:ENW655366 EXM655366:EXS655366 FHI655366:FHO655366 FRE655366:FRK655366 GBA655366:GBG655366 GKW655366:GLC655366 GUS655366:GUY655366 HEO655366:HEU655366 HOK655366:HOQ655366 HYG655366:HYM655366 IIC655366:III655366 IRY655366:ISE655366 JBU655366:JCA655366 JLQ655366:JLW655366 JVM655366:JVS655366 KFI655366:KFO655366 KPE655366:KPK655366 KZA655366:KZG655366 LIW655366:LJC655366 LSS655366:LSY655366 MCO655366:MCU655366 MMK655366:MMQ655366 MWG655366:MWM655366 NGC655366:NGI655366 NPY655366:NQE655366 NZU655366:OAA655366 OJQ655366:OJW655366 OTM655366:OTS655366 PDI655366:PDO655366 PNE655366:PNK655366 PXA655366:PXG655366 QGW655366:QHC655366 QQS655366:QQY655366 RAO655366:RAU655366 RKK655366:RKQ655366 RUG655366:RUM655366 SEC655366:SEI655366 SNY655366:SOE655366 SXU655366:SYA655366 THQ655366:THW655366 TRM655366:TRS655366 UBI655366:UBO655366 ULE655366:ULK655366 UVA655366:UVG655366 VEW655366:VFC655366 VOS655366:VOY655366 VYO655366:VYU655366 WIK655366:WIQ655366 WSG655366:WSM655366 FU720902:GA720902 PQ720902:PW720902 ZM720902:ZS720902 AJI720902:AJO720902 ATE720902:ATK720902 BDA720902:BDG720902 BMW720902:BNC720902 BWS720902:BWY720902 CGO720902:CGU720902 CQK720902:CQQ720902 DAG720902:DAM720902 DKC720902:DKI720902 DTY720902:DUE720902 EDU720902:EEA720902 ENQ720902:ENW720902 EXM720902:EXS720902 FHI720902:FHO720902 FRE720902:FRK720902 GBA720902:GBG720902 GKW720902:GLC720902 GUS720902:GUY720902 HEO720902:HEU720902 HOK720902:HOQ720902 HYG720902:HYM720902 IIC720902:III720902 IRY720902:ISE720902 JBU720902:JCA720902 JLQ720902:JLW720902 JVM720902:JVS720902 KFI720902:KFO720902 KPE720902:KPK720902 KZA720902:KZG720902 LIW720902:LJC720902 LSS720902:LSY720902 MCO720902:MCU720902 MMK720902:MMQ720902 MWG720902:MWM720902 NGC720902:NGI720902 NPY720902:NQE720902 NZU720902:OAA720902 OJQ720902:OJW720902 OTM720902:OTS720902 PDI720902:PDO720902 PNE720902:PNK720902 PXA720902:PXG720902 QGW720902:QHC720902 QQS720902:QQY720902 RAO720902:RAU720902 RKK720902:RKQ720902 RUG720902:RUM720902 SEC720902:SEI720902 SNY720902:SOE720902 SXU720902:SYA720902 THQ720902:THW720902 TRM720902:TRS720902 UBI720902:UBO720902 ULE720902:ULK720902 UVA720902:UVG720902 VEW720902:VFC720902 VOS720902:VOY720902 VYO720902:VYU720902 WIK720902:WIQ720902 WSG720902:WSM720902 FU786438:GA786438 PQ786438:PW786438 ZM786438:ZS786438 AJI786438:AJO786438 ATE786438:ATK786438 BDA786438:BDG786438 BMW786438:BNC786438 BWS786438:BWY786438 CGO786438:CGU786438 CQK786438:CQQ786438 DAG786438:DAM786438 DKC786438:DKI786438 DTY786438:DUE786438 EDU786438:EEA786438 ENQ786438:ENW786438 EXM786438:EXS786438 FHI786438:FHO786438 FRE786438:FRK786438 GBA786438:GBG786438 GKW786438:GLC786438 GUS786438:GUY786438 HEO786438:HEU786438 HOK786438:HOQ786438 HYG786438:HYM786438 IIC786438:III786438 IRY786438:ISE786438 JBU786438:JCA786438 JLQ786438:JLW786438 JVM786438:JVS786438 KFI786438:KFO786438 KPE786438:KPK786438 KZA786438:KZG786438 LIW786438:LJC786438 LSS786438:LSY786438 MCO786438:MCU786438 MMK786438:MMQ786438 MWG786438:MWM786438 NGC786438:NGI786438 NPY786438:NQE786438 NZU786438:OAA786438 OJQ786438:OJW786438 OTM786438:OTS786438 PDI786438:PDO786438 PNE786438:PNK786438 PXA786438:PXG786438 QGW786438:QHC786438 QQS786438:QQY786438 RAO786438:RAU786438 RKK786438:RKQ786438 RUG786438:RUM786438 SEC786438:SEI786438 SNY786438:SOE786438 SXU786438:SYA786438 THQ786438:THW786438 TRM786438:TRS786438 UBI786438:UBO786438 ULE786438:ULK786438 UVA786438:UVG786438 VEW786438:VFC786438 VOS786438:VOY786438 VYO786438:VYU786438 WIK786438:WIQ786438 WSG786438:WSM786438 FU851974:GA851974 PQ851974:PW851974 ZM851974:ZS851974 AJI851974:AJO851974 ATE851974:ATK851974 BDA851974:BDG851974 BMW851974:BNC851974 BWS851974:BWY851974 CGO851974:CGU851974 CQK851974:CQQ851974 DAG851974:DAM851974 DKC851974:DKI851974 DTY851974:DUE851974 EDU851974:EEA851974 ENQ851974:ENW851974 EXM851974:EXS851974 FHI851974:FHO851974 FRE851974:FRK851974 GBA851974:GBG851974 GKW851974:GLC851974 GUS851974:GUY851974 HEO851974:HEU851974 HOK851974:HOQ851974 HYG851974:HYM851974 IIC851974:III851974 IRY851974:ISE851974 JBU851974:JCA851974 JLQ851974:JLW851974 JVM851974:JVS851974 KFI851974:KFO851974 KPE851974:KPK851974 KZA851974:KZG851974 LIW851974:LJC851974 LSS851974:LSY851974 MCO851974:MCU851974 MMK851974:MMQ851974 MWG851974:MWM851974 NGC851974:NGI851974 NPY851974:NQE851974 NZU851974:OAA851974 OJQ851974:OJW851974 OTM851974:OTS851974 PDI851974:PDO851974 PNE851974:PNK851974 PXA851974:PXG851974 QGW851974:QHC851974 QQS851974:QQY851974 RAO851974:RAU851974 RKK851974:RKQ851974 RUG851974:RUM851974 SEC851974:SEI851974 SNY851974:SOE851974 SXU851974:SYA851974 THQ851974:THW851974 TRM851974:TRS851974 UBI851974:UBO851974 ULE851974:ULK851974 UVA851974:UVG851974 VEW851974:VFC851974 VOS851974:VOY851974 VYO851974:VYU851974 WIK851974:WIQ851974 WSG851974:WSM851974 FU917510:GA917510 PQ917510:PW917510 ZM917510:ZS917510 AJI917510:AJO917510 ATE917510:ATK917510 BDA917510:BDG917510 BMW917510:BNC917510 BWS917510:BWY917510 CGO917510:CGU917510 CQK917510:CQQ917510 DAG917510:DAM917510 DKC917510:DKI917510 DTY917510:DUE917510 EDU917510:EEA917510 ENQ917510:ENW917510 EXM917510:EXS917510 FHI917510:FHO917510 FRE917510:FRK917510 GBA917510:GBG917510 GKW917510:GLC917510 GUS917510:GUY917510 HEO917510:HEU917510 HOK917510:HOQ917510 HYG917510:HYM917510 IIC917510:III917510 IRY917510:ISE917510 JBU917510:JCA917510 JLQ917510:JLW917510 JVM917510:JVS917510 KFI917510:KFO917510 KPE917510:KPK917510 KZA917510:KZG917510 LIW917510:LJC917510 LSS917510:LSY917510 MCO917510:MCU917510 MMK917510:MMQ917510 MWG917510:MWM917510 NGC917510:NGI917510 NPY917510:NQE917510 NZU917510:OAA917510 OJQ917510:OJW917510 OTM917510:OTS917510 PDI917510:PDO917510 PNE917510:PNK917510 PXA917510:PXG917510 QGW917510:QHC917510 QQS917510:QQY917510 RAO917510:RAU917510 RKK917510:RKQ917510 RUG917510:RUM917510 SEC917510:SEI917510 SNY917510:SOE917510 SXU917510:SYA917510 THQ917510:THW917510 TRM917510:TRS917510 UBI917510:UBO917510 ULE917510:ULK917510 UVA917510:UVG917510 VEW917510:VFC917510 VOS917510:VOY917510 VYO917510:VYU917510 WIK917510:WIQ917510 WSG917510:WSM917510 FU983046:GA983046 PQ983046:PW983046 ZM983046:ZS983046 AJI983046:AJO983046 ATE983046:ATK983046 BDA983046:BDG983046 BMW983046:BNC983046 BWS983046:BWY983046 CGO983046:CGU983046 CQK983046:CQQ983046 DAG983046:DAM983046 DKC983046:DKI983046 DTY983046:DUE983046 EDU983046:EEA983046 ENQ983046:ENW983046 EXM983046:EXS983046 FHI983046:FHO983046 FRE983046:FRK983046 GBA983046:GBG983046 GKW983046:GLC983046 GUS983046:GUY983046 HEO983046:HEU983046 HOK983046:HOQ983046 HYG983046:HYM983046 IIC983046:III983046 IRY983046:ISE983046 JBU983046:JCA983046 JLQ983046:JLW983046 JVM983046:JVS983046 KFI983046:KFO983046 KPE983046:KPK983046 KZA983046:KZG983046 LIW983046:LJC983046 LSS983046:LSY983046 MCO983046:MCU983046 MMK983046:MMQ983046 MWG983046:MWM983046 NGC983046:NGI983046 NPY983046:NQE983046 NZU983046:OAA983046 OJQ983046:OJW983046 OTM983046:OTS983046 PDI983046:PDO983046 PNE983046:PNK983046 PXA983046:PXG983046 QGW983046:QHC983046 QQS983046:QQY983046 RAO983046:RAU983046 RKK983046:RKQ983046 RUG983046:RUM983046 SEC983046:SEI983046 SNY983046:SOE983046 SXU983046:SYA983046 THQ983046:THW983046 TRM983046:TRS983046 UBI983046:UBO983046 ULE983046:ULK983046 UVA983046:UVG983046 VEW983046:VFC983046 VOS983046:VOY983046 VYO983046:VYU983046 WIK983046:WIQ983046 WSG983046:WSM983046 O983046:R983046 O917510:R917510 O851974:R851974 O786438:R786438 O720902:R720902 O655366:R655366 O589830:R589830 O524294:R524294 O458758:R458758 O393222:R393222 O327686:R327686 O262150:R262150 O196614:R196614 O131078:R131078 O65542:R65542 O13:R13" xr:uid="{DB3CE247-4D19-451A-A4B6-FE1A762FA0D4}">
      <formula1>"20,10"</formula1>
    </dataValidation>
    <dataValidation imeMode="halfAlpha" allowBlank="1" showInputMessage="1" showErrorMessage="1" sqref="W851966 GF851966 QB851966 ZX851966 AJT851966 ATP851966 BDL851966 BNH851966 BXD851966 CGZ851966 CQV851966 DAR851966 DKN851966 DUJ851966 EEF851966 EOB851966 EXX851966 FHT851966 FRP851966 GBL851966 GLH851966 GVD851966 HEZ851966 HOV851966 HYR851966 IIN851966 ISJ851966 JCF851966 JMB851966 JVX851966 KFT851966 KPP851966 KZL851966 LJH851966 LTD851966 MCZ851966 MMV851966 MWR851966 NGN851966 NQJ851966 OAF851966 OKB851966 OTX851966 PDT851966 PNP851966 PXL851966 QHH851966 QRD851966 RAZ851966 RKV851966 RUR851966 SEN851966 SOJ851966 SYF851966 TIB851966 TRX851966 UBT851966 ULP851966 UVL851966 VFH851966 VPD851966 VYZ851966 WIV851966 WSR851966 J65534 FP65534 PL65534 ZH65534 AJD65534 ASZ65534 BCV65534 BMR65534 BWN65534 CGJ65534 CQF65534 DAB65534 DJX65534 DTT65534 EDP65534 ENL65534 EXH65534 FHD65534 FQZ65534 GAV65534 GKR65534 GUN65534 HEJ65534 HOF65534 HYB65534 IHX65534 IRT65534 JBP65534 JLL65534 JVH65534 KFD65534 KOZ65534 KYV65534 LIR65534 LSN65534 MCJ65534 MMF65534 MWB65534 NFX65534 NPT65534 NZP65534 OJL65534 OTH65534 PDD65534 PMZ65534 PWV65534 QGR65534 QQN65534 RAJ65534 RKF65534 RUB65534 SDX65534 SNT65534 SXP65534 THL65534 TRH65534 UBD65534 UKZ65534 UUV65534 VER65534 VON65534 VYJ65534 WIF65534 WSB65534 J131070 FP131070 PL131070 ZH131070 AJD131070 ASZ131070 BCV131070 BMR131070 BWN131070 CGJ131070 CQF131070 DAB131070 DJX131070 DTT131070 EDP131070 ENL131070 EXH131070 FHD131070 FQZ131070 GAV131070 GKR131070 GUN131070 HEJ131070 HOF131070 HYB131070 IHX131070 IRT131070 JBP131070 JLL131070 JVH131070 KFD131070 KOZ131070 KYV131070 LIR131070 LSN131070 MCJ131070 MMF131070 MWB131070 NFX131070 NPT131070 NZP131070 OJL131070 OTH131070 PDD131070 PMZ131070 PWV131070 QGR131070 QQN131070 RAJ131070 RKF131070 RUB131070 SDX131070 SNT131070 SXP131070 THL131070 TRH131070 UBD131070 UKZ131070 UUV131070 VER131070 VON131070 VYJ131070 WIF131070 WSB131070 J196606 FP196606 PL196606 ZH196606 AJD196606 ASZ196606 BCV196606 BMR196606 BWN196606 CGJ196606 CQF196606 DAB196606 DJX196606 DTT196606 EDP196606 ENL196606 EXH196606 FHD196606 FQZ196606 GAV196606 GKR196606 GUN196606 HEJ196606 HOF196606 HYB196606 IHX196606 IRT196606 JBP196606 JLL196606 JVH196606 KFD196606 KOZ196606 KYV196606 LIR196606 LSN196606 MCJ196606 MMF196606 MWB196606 NFX196606 NPT196606 NZP196606 OJL196606 OTH196606 PDD196606 PMZ196606 PWV196606 QGR196606 QQN196606 RAJ196606 RKF196606 RUB196606 SDX196606 SNT196606 SXP196606 THL196606 TRH196606 UBD196606 UKZ196606 UUV196606 VER196606 VON196606 VYJ196606 WIF196606 WSB196606 J262142 FP262142 PL262142 ZH262142 AJD262142 ASZ262142 BCV262142 BMR262142 BWN262142 CGJ262142 CQF262142 DAB262142 DJX262142 DTT262142 EDP262142 ENL262142 EXH262142 FHD262142 FQZ262142 GAV262142 GKR262142 GUN262142 HEJ262142 HOF262142 HYB262142 IHX262142 IRT262142 JBP262142 JLL262142 JVH262142 KFD262142 KOZ262142 KYV262142 LIR262142 LSN262142 MCJ262142 MMF262142 MWB262142 NFX262142 NPT262142 NZP262142 OJL262142 OTH262142 PDD262142 PMZ262142 PWV262142 QGR262142 QQN262142 RAJ262142 RKF262142 RUB262142 SDX262142 SNT262142 SXP262142 THL262142 TRH262142 UBD262142 UKZ262142 UUV262142 VER262142 VON262142 VYJ262142 WIF262142 WSB262142 J327678 FP327678 PL327678 ZH327678 AJD327678 ASZ327678 BCV327678 BMR327678 BWN327678 CGJ327678 CQF327678 DAB327678 DJX327678 DTT327678 EDP327678 ENL327678 EXH327678 FHD327678 FQZ327678 GAV327678 GKR327678 GUN327678 HEJ327678 HOF327678 HYB327678 IHX327678 IRT327678 JBP327678 JLL327678 JVH327678 KFD327678 KOZ327678 KYV327678 LIR327678 LSN327678 MCJ327678 MMF327678 MWB327678 NFX327678 NPT327678 NZP327678 OJL327678 OTH327678 PDD327678 PMZ327678 PWV327678 QGR327678 QQN327678 RAJ327678 RKF327678 RUB327678 SDX327678 SNT327678 SXP327678 THL327678 TRH327678 UBD327678 UKZ327678 UUV327678 VER327678 VON327678 VYJ327678 WIF327678 WSB327678 J393214 FP393214 PL393214 ZH393214 AJD393214 ASZ393214 BCV393214 BMR393214 BWN393214 CGJ393214 CQF393214 DAB393214 DJX393214 DTT393214 EDP393214 ENL393214 EXH393214 FHD393214 FQZ393214 GAV393214 GKR393214 GUN393214 HEJ393214 HOF393214 HYB393214 IHX393214 IRT393214 JBP393214 JLL393214 JVH393214 KFD393214 KOZ393214 KYV393214 LIR393214 LSN393214 MCJ393214 MMF393214 MWB393214 NFX393214 NPT393214 NZP393214 OJL393214 OTH393214 PDD393214 PMZ393214 PWV393214 QGR393214 QQN393214 RAJ393214 RKF393214 RUB393214 SDX393214 SNT393214 SXP393214 THL393214 TRH393214 UBD393214 UKZ393214 UUV393214 VER393214 VON393214 VYJ393214 WIF393214 WSB393214 J458750 FP458750 PL458750 ZH458750 AJD458750 ASZ458750 BCV458750 BMR458750 BWN458750 CGJ458750 CQF458750 DAB458750 DJX458750 DTT458750 EDP458750 ENL458750 EXH458750 FHD458750 FQZ458750 GAV458750 GKR458750 GUN458750 HEJ458750 HOF458750 HYB458750 IHX458750 IRT458750 JBP458750 JLL458750 JVH458750 KFD458750 KOZ458750 KYV458750 LIR458750 LSN458750 MCJ458750 MMF458750 MWB458750 NFX458750 NPT458750 NZP458750 OJL458750 OTH458750 PDD458750 PMZ458750 PWV458750 QGR458750 QQN458750 RAJ458750 RKF458750 RUB458750 SDX458750 SNT458750 SXP458750 THL458750 TRH458750 UBD458750 UKZ458750 UUV458750 VER458750 VON458750 VYJ458750 WIF458750 WSB458750 J524286 FP524286 PL524286 ZH524286 AJD524286 ASZ524286 BCV524286 BMR524286 BWN524286 CGJ524286 CQF524286 DAB524286 DJX524286 DTT524286 EDP524286 ENL524286 EXH524286 FHD524286 FQZ524286 GAV524286 GKR524286 GUN524286 HEJ524286 HOF524286 HYB524286 IHX524286 IRT524286 JBP524286 JLL524286 JVH524286 KFD524286 KOZ524286 KYV524286 LIR524286 LSN524286 MCJ524286 MMF524286 MWB524286 NFX524286 NPT524286 NZP524286 OJL524286 OTH524286 PDD524286 PMZ524286 PWV524286 QGR524286 QQN524286 RAJ524286 RKF524286 RUB524286 SDX524286 SNT524286 SXP524286 THL524286 TRH524286 UBD524286 UKZ524286 UUV524286 VER524286 VON524286 VYJ524286 WIF524286 WSB524286 J589822 FP589822 PL589822 ZH589822 AJD589822 ASZ589822 BCV589822 BMR589822 BWN589822 CGJ589822 CQF589822 DAB589822 DJX589822 DTT589822 EDP589822 ENL589822 EXH589822 FHD589822 FQZ589822 GAV589822 GKR589822 GUN589822 HEJ589822 HOF589822 HYB589822 IHX589822 IRT589822 JBP589822 JLL589822 JVH589822 KFD589822 KOZ589822 KYV589822 LIR589822 LSN589822 MCJ589822 MMF589822 MWB589822 NFX589822 NPT589822 NZP589822 OJL589822 OTH589822 PDD589822 PMZ589822 PWV589822 QGR589822 QQN589822 RAJ589822 RKF589822 RUB589822 SDX589822 SNT589822 SXP589822 THL589822 TRH589822 UBD589822 UKZ589822 UUV589822 VER589822 VON589822 VYJ589822 WIF589822 WSB589822 J655358 FP655358 PL655358 ZH655358 AJD655358 ASZ655358 BCV655358 BMR655358 BWN655358 CGJ655358 CQF655358 DAB655358 DJX655358 DTT655358 EDP655358 ENL655358 EXH655358 FHD655358 FQZ655358 GAV655358 GKR655358 GUN655358 HEJ655358 HOF655358 HYB655358 IHX655358 IRT655358 JBP655358 JLL655358 JVH655358 KFD655358 KOZ655358 KYV655358 LIR655358 LSN655358 MCJ655358 MMF655358 MWB655358 NFX655358 NPT655358 NZP655358 OJL655358 OTH655358 PDD655358 PMZ655358 PWV655358 QGR655358 QQN655358 RAJ655358 RKF655358 RUB655358 SDX655358 SNT655358 SXP655358 THL655358 TRH655358 UBD655358 UKZ655358 UUV655358 VER655358 VON655358 VYJ655358 WIF655358 WSB655358 J720894 FP720894 PL720894 ZH720894 AJD720894 ASZ720894 BCV720894 BMR720894 BWN720894 CGJ720894 CQF720894 DAB720894 DJX720894 DTT720894 EDP720894 ENL720894 EXH720894 FHD720894 FQZ720894 GAV720894 GKR720894 GUN720894 HEJ720894 HOF720894 HYB720894 IHX720894 IRT720894 JBP720894 JLL720894 JVH720894 KFD720894 KOZ720894 KYV720894 LIR720894 LSN720894 MCJ720894 MMF720894 MWB720894 NFX720894 NPT720894 NZP720894 OJL720894 OTH720894 PDD720894 PMZ720894 PWV720894 QGR720894 QQN720894 RAJ720894 RKF720894 RUB720894 SDX720894 SNT720894 SXP720894 THL720894 TRH720894 UBD720894 UKZ720894 UUV720894 VER720894 VON720894 VYJ720894 WIF720894 WSB720894 J786430 FP786430 PL786430 ZH786430 AJD786430 ASZ786430 BCV786430 BMR786430 BWN786430 CGJ786430 CQF786430 DAB786430 DJX786430 DTT786430 EDP786430 ENL786430 EXH786430 FHD786430 FQZ786430 GAV786430 GKR786430 GUN786430 HEJ786430 HOF786430 HYB786430 IHX786430 IRT786430 JBP786430 JLL786430 JVH786430 KFD786430 KOZ786430 KYV786430 LIR786430 LSN786430 MCJ786430 MMF786430 MWB786430 NFX786430 NPT786430 NZP786430 OJL786430 OTH786430 PDD786430 PMZ786430 PWV786430 QGR786430 QQN786430 RAJ786430 RKF786430 RUB786430 SDX786430 SNT786430 SXP786430 THL786430 TRH786430 UBD786430 UKZ786430 UUV786430 VER786430 VON786430 VYJ786430 WIF786430 WSB786430 J851966 FP851966 PL851966 ZH851966 AJD851966 ASZ851966 BCV851966 BMR851966 BWN851966 CGJ851966 CQF851966 DAB851966 DJX851966 DTT851966 EDP851966 ENL851966 EXH851966 FHD851966 FQZ851966 GAV851966 GKR851966 GUN851966 HEJ851966 HOF851966 HYB851966 IHX851966 IRT851966 JBP851966 JLL851966 JVH851966 KFD851966 KOZ851966 KYV851966 LIR851966 LSN851966 MCJ851966 MMF851966 MWB851966 NFX851966 NPT851966 NZP851966 OJL851966 OTH851966 PDD851966 PMZ851966 PWV851966 QGR851966 QQN851966 RAJ851966 RKF851966 RUB851966 SDX851966 SNT851966 SXP851966 THL851966 TRH851966 UBD851966 UKZ851966 UUV851966 VER851966 VON851966 VYJ851966 WIF851966 WSB851966 J917502 FP917502 PL917502 ZH917502 AJD917502 ASZ917502 BCV917502 BMR917502 BWN917502 CGJ917502 CQF917502 DAB917502 DJX917502 DTT917502 EDP917502 ENL917502 EXH917502 FHD917502 FQZ917502 GAV917502 GKR917502 GUN917502 HEJ917502 HOF917502 HYB917502 IHX917502 IRT917502 JBP917502 JLL917502 JVH917502 KFD917502 KOZ917502 KYV917502 LIR917502 LSN917502 MCJ917502 MMF917502 MWB917502 NFX917502 NPT917502 NZP917502 OJL917502 OTH917502 PDD917502 PMZ917502 PWV917502 QGR917502 QQN917502 RAJ917502 RKF917502 RUB917502 SDX917502 SNT917502 SXP917502 THL917502 TRH917502 UBD917502 UKZ917502 UUV917502 VER917502 VON917502 VYJ917502 WIF917502 WSB917502 J983038 FP983038 PL983038 ZH983038 AJD983038 ASZ983038 BCV983038 BMR983038 BWN983038 CGJ983038 CQF983038 DAB983038 DJX983038 DTT983038 EDP983038 ENL983038 EXH983038 FHD983038 FQZ983038 GAV983038 GKR983038 GUN983038 HEJ983038 HOF983038 HYB983038 IHX983038 IRT983038 JBP983038 JLL983038 JVH983038 KFD983038 KOZ983038 KYV983038 LIR983038 LSN983038 MCJ983038 MMF983038 MWB983038 NFX983038 NPT983038 NZP983038 OJL983038 OTH983038 PDD983038 PMZ983038 PWV983038 QGR983038 QQN983038 RAJ983038 RKF983038 RUB983038 SDX983038 SNT983038 SXP983038 THL983038 TRH983038 UBD983038 UKZ983038 UUV983038 VER983038 VON983038 VYJ983038 WIF983038 WSB983038 W917502 GF917502 QB917502 ZX917502 AJT917502 ATP917502 BDL917502 BNH917502 BXD917502 CGZ917502 CQV917502 DAR917502 DKN917502 DUJ917502 EEF917502 EOB917502 EXX917502 FHT917502 FRP917502 GBL917502 GLH917502 GVD917502 HEZ917502 HOV917502 HYR917502 IIN917502 ISJ917502 JCF917502 JMB917502 JVX917502 KFT917502 KPP917502 KZL917502 LJH917502 LTD917502 MCZ917502 MMV917502 MWR917502 NGN917502 NQJ917502 OAF917502 OKB917502 OTX917502 PDT917502 PNP917502 PXL917502 QHH917502 QRD917502 RAZ917502 RKV917502 RUR917502 SEN917502 SOJ917502 SYF917502 TIB917502 TRX917502 UBT917502 ULP917502 UVL917502 VFH917502 VPD917502 VYZ917502 WIV917502 WSR917502 O65534 FX65534 PT65534 ZP65534 AJL65534 ATH65534 BDD65534 BMZ65534 BWV65534 CGR65534 CQN65534 DAJ65534 DKF65534 DUB65534 EDX65534 ENT65534 EXP65534 FHL65534 FRH65534 GBD65534 GKZ65534 GUV65534 HER65534 HON65534 HYJ65534 IIF65534 ISB65534 JBX65534 JLT65534 JVP65534 KFL65534 KPH65534 KZD65534 LIZ65534 LSV65534 MCR65534 MMN65534 MWJ65534 NGF65534 NQB65534 NZX65534 OJT65534 OTP65534 PDL65534 PNH65534 PXD65534 QGZ65534 QQV65534 RAR65534 RKN65534 RUJ65534 SEF65534 SOB65534 SXX65534 THT65534 TRP65534 UBL65534 ULH65534 UVD65534 VEZ65534 VOV65534 VYR65534 WIN65534 WSJ65534 O131070 FX131070 PT131070 ZP131070 AJL131070 ATH131070 BDD131070 BMZ131070 BWV131070 CGR131070 CQN131070 DAJ131070 DKF131070 DUB131070 EDX131070 ENT131070 EXP131070 FHL131070 FRH131070 GBD131070 GKZ131070 GUV131070 HER131070 HON131070 HYJ131070 IIF131070 ISB131070 JBX131070 JLT131070 JVP131070 KFL131070 KPH131070 KZD131070 LIZ131070 LSV131070 MCR131070 MMN131070 MWJ131070 NGF131070 NQB131070 NZX131070 OJT131070 OTP131070 PDL131070 PNH131070 PXD131070 QGZ131070 QQV131070 RAR131070 RKN131070 RUJ131070 SEF131070 SOB131070 SXX131070 THT131070 TRP131070 UBL131070 ULH131070 UVD131070 VEZ131070 VOV131070 VYR131070 WIN131070 WSJ131070 O196606 FX196606 PT196606 ZP196606 AJL196606 ATH196606 BDD196606 BMZ196606 BWV196606 CGR196606 CQN196606 DAJ196606 DKF196606 DUB196606 EDX196606 ENT196606 EXP196606 FHL196606 FRH196606 GBD196606 GKZ196606 GUV196606 HER196606 HON196606 HYJ196606 IIF196606 ISB196606 JBX196606 JLT196606 JVP196606 KFL196606 KPH196606 KZD196606 LIZ196606 LSV196606 MCR196606 MMN196606 MWJ196606 NGF196606 NQB196606 NZX196606 OJT196606 OTP196606 PDL196606 PNH196606 PXD196606 QGZ196606 QQV196606 RAR196606 RKN196606 RUJ196606 SEF196606 SOB196606 SXX196606 THT196606 TRP196606 UBL196606 ULH196606 UVD196606 VEZ196606 VOV196606 VYR196606 WIN196606 WSJ196606 O262142 FX262142 PT262142 ZP262142 AJL262142 ATH262142 BDD262142 BMZ262142 BWV262142 CGR262142 CQN262142 DAJ262142 DKF262142 DUB262142 EDX262142 ENT262142 EXP262142 FHL262142 FRH262142 GBD262142 GKZ262142 GUV262142 HER262142 HON262142 HYJ262142 IIF262142 ISB262142 JBX262142 JLT262142 JVP262142 KFL262142 KPH262142 KZD262142 LIZ262142 LSV262142 MCR262142 MMN262142 MWJ262142 NGF262142 NQB262142 NZX262142 OJT262142 OTP262142 PDL262142 PNH262142 PXD262142 QGZ262142 QQV262142 RAR262142 RKN262142 RUJ262142 SEF262142 SOB262142 SXX262142 THT262142 TRP262142 UBL262142 ULH262142 UVD262142 VEZ262142 VOV262142 VYR262142 WIN262142 WSJ262142 O327678 FX327678 PT327678 ZP327678 AJL327678 ATH327678 BDD327678 BMZ327678 BWV327678 CGR327678 CQN327678 DAJ327678 DKF327678 DUB327678 EDX327678 ENT327678 EXP327678 FHL327678 FRH327678 GBD327678 GKZ327678 GUV327678 HER327678 HON327678 HYJ327678 IIF327678 ISB327678 JBX327678 JLT327678 JVP327678 KFL327678 KPH327678 KZD327678 LIZ327678 LSV327678 MCR327678 MMN327678 MWJ327678 NGF327678 NQB327678 NZX327678 OJT327678 OTP327678 PDL327678 PNH327678 PXD327678 QGZ327678 QQV327678 RAR327678 RKN327678 RUJ327678 SEF327678 SOB327678 SXX327678 THT327678 TRP327678 UBL327678 ULH327678 UVD327678 VEZ327678 VOV327678 VYR327678 WIN327678 WSJ327678 O393214 FX393214 PT393214 ZP393214 AJL393214 ATH393214 BDD393214 BMZ393214 BWV393214 CGR393214 CQN393214 DAJ393214 DKF393214 DUB393214 EDX393214 ENT393214 EXP393214 FHL393214 FRH393214 GBD393214 GKZ393214 GUV393214 HER393214 HON393214 HYJ393214 IIF393214 ISB393214 JBX393214 JLT393214 JVP393214 KFL393214 KPH393214 KZD393214 LIZ393214 LSV393214 MCR393214 MMN393214 MWJ393214 NGF393214 NQB393214 NZX393214 OJT393214 OTP393214 PDL393214 PNH393214 PXD393214 QGZ393214 QQV393214 RAR393214 RKN393214 RUJ393214 SEF393214 SOB393214 SXX393214 THT393214 TRP393214 UBL393214 ULH393214 UVD393214 VEZ393214 VOV393214 VYR393214 WIN393214 WSJ393214 O458750 FX458750 PT458750 ZP458750 AJL458750 ATH458750 BDD458750 BMZ458750 BWV458750 CGR458750 CQN458750 DAJ458750 DKF458750 DUB458750 EDX458750 ENT458750 EXP458750 FHL458750 FRH458750 GBD458750 GKZ458750 GUV458750 HER458750 HON458750 HYJ458750 IIF458750 ISB458750 JBX458750 JLT458750 JVP458750 KFL458750 KPH458750 KZD458750 LIZ458750 LSV458750 MCR458750 MMN458750 MWJ458750 NGF458750 NQB458750 NZX458750 OJT458750 OTP458750 PDL458750 PNH458750 PXD458750 QGZ458750 QQV458750 RAR458750 RKN458750 RUJ458750 SEF458750 SOB458750 SXX458750 THT458750 TRP458750 UBL458750 ULH458750 UVD458750 VEZ458750 VOV458750 VYR458750 WIN458750 WSJ458750 O524286 FX524286 PT524286 ZP524286 AJL524286 ATH524286 BDD524286 BMZ524286 BWV524286 CGR524286 CQN524286 DAJ524286 DKF524286 DUB524286 EDX524286 ENT524286 EXP524286 FHL524286 FRH524286 GBD524286 GKZ524286 GUV524286 HER524286 HON524286 HYJ524286 IIF524286 ISB524286 JBX524286 JLT524286 JVP524286 KFL524286 KPH524286 KZD524286 LIZ524286 LSV524286 MCR524286 MMN524286 MWJ524286 NGF524286 NQB524286 NZX524286 OJT524286 OTP524286 PDL524286 PNH524286 PXD524286 QGZ524286 QQV524286 RAR524286 RKN524286 RUJ524286 SEF524286 SOB524286 SXX524286 THT524286 TRP524286 UBL524286 ULH524286 UVD524286 VEZ524286 VOV524286 VYR524286 WIN524286 WSJ524286 O589822 FX589822 PT589822 ZP589822 AJL589822 ATH589822 BDD589822 BMZ589822 BWV589822 CGR589822 CQN589822 DAJ589822 DKF589822 DUB589822 EDX589822 ENT589822 EXP589822 FHL589822 FRH589822 GBD589822 GKZ589822 GUV589822 HER589822 HON589822 HYJ589822 IIF589822 ISB589822 JBX589822 JLT589822 JVP589822 KFL589822 KPH589822 KZD589822 LIZ589822 LSV589822 MCR589822 MMN589822 MWJ589822 NGF589822 NQB589822 NZX589822 OJT589822 OTP589822 PDL589822 PNH589822 PXD589822 QGZ589822 QQV589822 RAR589822 RKN589822 RUJ589822 SEF589822 SOB589822 SXX589822 THT589822 TRP589822 UBL589822 ULH589822 UVD589822 VEZ589822 VOV589822 VYR589822 WIN589822 WSJ589822 O655358 FX655358 PT655358 ZP655358 AJL655358 ATH655358 BDD655358 BMZ655358 BWV655358 CGR655358 CQN655358 DAJ655358 DKF655358 DUB655358 EDX655358 ENT655358 EXP655358 FHL655358 FRH655358 GBD655358 GKZ655358 GUV655358 HER655358 HON655358 HYJ655358 IIF655358 ISB655358 JBX655358 JLT655358 JVP655358 KFL655358 KPH655358 KZD655358 LIZ655358 LSV655358 MCR655358 MMN655358 MWJ655358 NGF655358 NQB655358 NZX655358 OJT655358 OTP655358 PDL655358 PNH655358 PXD655358 QGZ655358 QQV655358 RAR655358 RKN655358 RUJ655358 SEF655358 SOB655358 SXX655358 THT655358 TRP655358 UBL655358 ULH655358 UVD655358 VEZ655358 VOV655358 VYR655358 WIN655358 WSJ655358 O720894 FX720894 PT720894 ZP720894 AJL720894 ATH720894 BDD720894 BMZ720894 BWV720894 CGR720894 CQN720894 DAJ720894 DKF720894 DUB720894 EDX720894 ENT720894 EXP720894 FHL720894 FRH720894 GBD720894 GKZ720894 GUV720894 HER720894 HON720894 HYJ720894 IIF720894 ISB720894 JBX720894 JLT720894 JVP720894 KFL720894 KPH720894 KZD720894 LIZ720894 LSV720894 MCR720894 MMN720894 MWJ720894 NGF720894 NQB720894 NZX720894 OJT720894 OTP720894 PDL720894 PNH720894 PXD720894 QGZ720894 QQV720894 RAR720894 RKN720894 RUJ720894 SEF720894 SOB720894 SXX720894 THT720894 TRP720894 UBL720894 ULH720894 UVD720894 VEZ720894 VOV720894 VYR720894 WIN720894 WSJ720894 O786430 FX786430 PT786430 ZP786430 AJL786430 ATH786430 BDD786430 BMZ786430 BWV786430 CGR786430 CQN786430 DAJ786430 DKF786430 DUB786430 EDX786430 ENT786430 EXP786430 FHL786430 FRH786430 GBD786430 GKZ786430 GUV786430 HER786430 HON786430 HYJ786430 IIF786430 ISB786430 JBX786430 JLT786430 JVP786430 KFL786430 KPH786430 KZD786430 LIZ786430 LSV786430 MCR786430 MMN786430 MWJ786430 NGF786430 NQB786430 NZX786430 OJT786430 OTP786430 PDL786430 PNH786430 PXD786430 QGZ786430 QQV786430 RAR786430 RKN786430 RUJ786430 SEF786430 SOB786430 SXX786430 THT786430 TRP786430 UBL786430 ULH786430 UVD786430 VEZ786430 VOV786430 VYR786430 WIN786430 WSJ786430 O851966 FX851966 PT851966 ZP851966 AJL851966 ATH851966 BDD851966 BMZ851966 BWV851966 CGR851966 CQN851966 DAJ851966 DKF851966 DUB851966 EDX851966 ENT851966 EXP851966 FHL851966 FRH851966 GBD851966 GKZ851966 GUV851966 HER851966 HON851966 HYJ851966 IIF851966 ISB851966 JBX851966 JLT851966 JVP851966 KFL851966 KPH851966 KZD851966 LIZ851966 LSV851966 MCR851966 MMN851966 MWJ851966 NGF851966 NQB851966 NZX851966 OJT851966 OTP851966 PDL851966 PNH851966 PXD851966 QGZ851966 QQV851966 RAR851966 RKN851966 RUJ851966 SEF851966 SOB851966 SXX851966 THT851966 TRP851966 UBL851966 ULH851966 UVD851966 VEZ851966 VOV851966 VYR851966 WIN851966 WSJ851966 O917502 FX917502 PT917502 ZP917502 AJL917502 ATH917502 BDD917502 BMZ917502 BWV917502 CGR917502 CQN917502 DAJ917502 DKF917502 DUB917502 EDX917502 ENT917502 EXP917502 FHL917502 FRH917502 GBD917502 GKZ917502 GUV917502 HER917502 HON917502 HYJ917502 IIF917502 ISB917502 JBX917502 JLT917502 JVP917502 KFL917502 KPH917502 KZD917502 LIZ917502 LSV917502 MCR917502 MMN917502 MWJ917502 NGF917502 NQB917502 NZX917502 OJT917502 OTP917502 PDL917502 PNH917502 PXD917502 QGZ917502 QQV917502 RAR917502 RKN917502 RUJ917502 SEF917502 SOB917502 SXX917502 THT917502 TRP917502 UBL917502 ULH917502 UVD917502 VEZ917502 VOV917502 VYR917502 WIN917502 WSJ917502 O983038 FX983038 PT983038 ZP983038 AJL983038 ATH983038 BDD983038 BMZ983038 BWV983038 CGR983038 CQN983038 DAJ983038 DKF983038 DUB983038 EDX983038 ENT983038 EXP983038 FHL983038 FRH983038 GBD983038 GKZ983038 GUV983038 HER983038 HON983038 HYJ983038 IIF983038 ISB983038 JBX983038 JLT983038 JVP983038 KFL983038 KPH983038 KZD983038 LIZ983038 LSV983038 MCR983038 MMN983038 MWJ983038 NGF983038 NQB983038 NZX983038 OJT983038 OTP983038 PDL983038 PNH983038 PXD983038 QGZ983038 QQV983038 RAR983038 RKN983038 RUJ983038 SEF983038 SOB983038 SXX983038 THT983038 TRP983038 UBL983038 ULH983038 UVD983038 VEZ983038 VOV983038 VYR983038 WIN983038 WSJ983038 W983038 GF983038 QB983038 ZX983038 AJT983038 ATP983038 BDL983038 BNH983038 BXD983038 CGZ983038 CQV983038 DAR983038 DKN983038 DUJ983038 EEF983038 EOB983038 EXX983038 FHT983038 FRP983038 GBL983038 GLH983038 GVD983038 HEZ983038 HOV983038 HYR983038 IIN983038 ISJ983038 JCF983038 JMB983038 JVX983038 KFT983038 KPP983038 KZL983038 LJH983038 LTD983038 MCZ983038 MMV983038 MWR983038 NGN983038 NQJ983038 OAF983038 OKB983038 OTX983038 PDT983038 PNP983038 PXL983038 QHH983038 QRD983038 RAZ983038 RKV983038 RUR983038 SEN983038 SOJ983038 SYF983038 TIB983038 TRX983038 UBT983038 ULP983038 UVL983038 VFH983038 VPD983038 VYZ983038 WIV983038 WSR983038 W65534 GF65534 QB65534 ZX65534 AJT65534 ATP65534 BDL65534 BNH65534 BXD65534 CGZ65534 CQV65534 DAR65534 DKN65534 DUJ65534 EEF65534 EOB65534 EXX65534 FHT65534 FRP65534 GBL65534 GLH65534 GVD65534 HEZ65534 HOV65534 HYR65534 IIN65534 ISJ65534 JCF65534 JMB65534 JVX65534 KFT65534 KPP65534 KZL65534 LJH65534 LTD65534 MCZ65534 MMV65534 MWR65534 NGN65534 NQJ65534 OAF65534 OKB65534 OTX65534 PDT65534 PNP65534 PXL65534 QHH65534 QRD65534 RAZ65534 RKV65534 RUR65534 SEN65534 SOJ65534 SYF65534 TIB65534 TRX65534 UBT65534 ULP65534 UVL65534 VFH65534 VPD65534 VYZ65534 WIV65534 WSR65534 W131070 GF131070 QB131070 ZX131070 AJT131070 ATP131070 BDL131070 BNH131070 BXD131070 CGZ131070 CQV131070 DAR131070 DKN131070 DUJ131070 EEF131070 EOB131070 EXX131070 FHT131070 FRP131070 GBL131070 GLH131070 GVD131070 HEZ131070 HOV131070 HYR131070 IIN131070 ISJ131070 JCF131070 JMB131070 JVX131070 KFT131070 KPP131070 KZL131070 LJH131070 LTD131070 MCZ131070 MMV131070 MWR131070 NGN131070 NQJ131070 OAF131070 OKB131070 OTX131070 PDT131070 PNP131070 PXL131070 QHH131070 QRD131070 RAZ131070 RKV131070 RUR131070 SEN131070 SOJ131070 SYF131070 TIB131070 TRX131070 UBT131070 ULP131070 UVL131070 VFH131070 VPD131070 VYZ131070 WIV131070 WSR131070 W196606 GF196606 QB196606 ZX196606 AJT196606 ATP196606 BDL196606 BNH196606 BXD196606 CGZ196606 CQV196606 DAR196606 DKN196606 DUJ196606 EEF196606 EOB196606 EXX196606 FHT196606 FRP196606 GBL196606 GLH196606 GVD196606 HEZ196606 HOV196606 HYR196606 IIN196606 ISJ196606 JCF196606 JMB196606 JVX196606 KFT196606 KPP196606 KZL196606 LJH196606 LTD196606 MCZ196606 MMV196606 MWR196606 NGN196606 NQJ196606 OAF196606 OKB196606 OTX196606 PDT196606 PNP196606 PXL196606 QHH196606 QRD196606 RAZ196606 RKV196606 RUR196606 SEN196606 SOJ196606 SYF196606 TIB196606 TRX196606 UBT196606 ULP196606 UVL196606 VFH196606 VPD196606 VYZ196606 WIV196606 WSR196606 W262142 GF262142 QB262142 ZX262142 AJT262142 ATP262142 BDL262142 BNH262142 BXD262142 CGZ262142 CQV262142 DAR262142 DKN262142 DUJ262142 EEF262142 EOB262142 EXX262142 FHT262142 FRP262142 GBL262142 GLH262142 GVD262142 HEZ262142 HOV262142 HYR262142 IIN262142 ISJ262142 JCF262142 JMB262142 JVX262142 KFT262142 KPP262142 KZL262142 LJH262142 LTD262142 MCZ262142 MMV262142 MWR262142 NGN262142 NQJ262142 OAF262142 OKB262142 OTX262142 PDT262142 PNP262142 PXL262142 QHH262142 QRD262142 RAZ262142 RKV262142 RUR262142 SEN262142 SOJ262142 SYF262142 TIB262142 TRX262142 UBT262142 ULP262142 UVL262142 VFH262142 VPD262142 VYZ262142 WIV262142 WSR262142 W327678 GF327678 QB327678 ZX327678 AJT327678 ATP327678 BDL327678 BNH327678 BXD327678 CGZ327678 CQV327678 DAR327678 DKN327678 DUJ327678 EEF327678 EOB327678 EXX327678 FHT327678 FRP327678 GBL327678 GLH327678 GVD327678 HEZ327678 HOV327678 HYR327678 IIN327678 ISJ327678 JCF327678 JMB327678 JVX327678 KFT327678 KPP327678 KZL327678 LJH327678 LTD327678 MCZ327678 MMV327678 MWR327678 NGN327678 NQJ327678 OAF327678 OKB327678 OTX327678 PDT327678 PNP327678 PXL327678 QHH327678 QRD327678 RAZ327678 RKV327678 RUR327678 SEN327678 SOJ327678 SYF327678 TIB327678 TRX327678 UBT327678 ULP327678 UVL327678 VFH327678 VPD327678 VYZ327678 WIV327678 WSR327678 W393214 GF393214 QB393214 ZX393214 AJT393214 ATP393214 BDL393214 BNH393214 BXD393214 CGZ393214 CQV393214 DAR393214 DKN393214 DUJ393214 EEF393214 EOB393214 EXX393214 FHT393214 FRP393214 GBL393214 GLH393214 GVD393214 HEZ393214 HOV393214 HYR393214 IIN393214 ISJ393214 JCF393214 JMB393214 JVX393214 KFT393214 KPP393214 KZL393214 LJH393214 LTD393214 MCZ393214 MMV393214 MWR393214 NGN393214 NQJ393214 OAF393214 OKB393214 OTX393214 PDT393214 PNP393214 PXL393214 QHH393214 QRD393214 RAZ393214 RKV393214 RUR393214 SEN393214 SOJ393214 SYF393214 TIB393214 TRX393214 UBT393214 ULP393214 UVL393214 VFH393214 VPD393214 VYZ393214 WIV393214 WSR393214 W458750 GF458750 QB458750 ZX458750 AJT458750 ATP458750 BDL458750 BNH458750 BXD458750 CGZ458750 CQV458750 DAR458750 DKN458750 DUJ458750 EEF458750 EOB458750 EXX458750 FHT458750 FRP458750 GBL458750 GLH458750 GVD458750 HEZ458750 HOV458750 HYR458750 IIN458750 ISJ458750 JCF458750 JMB458750 JVX458750 KFT458750 KPP458750 KZL458750 LJH458750 LTD458750 MCZ458750 MMV458750 MWR458750 NGN458750 NQJ458750 OAF458750 OKB458750 OTX458750 PDT458750 PNP458750 PXL458750 QHH458750 QRD458750 RAZ458750 RKV458750 RUR458750 SEN458750 SOJ458750 SYF458750 TIB458750 TRX458750 UBT458750 ULP458750 UVL458750 VFH458750 VPD458750 VYZ458750 WIV458750 WSR458750 W524286 GF524286 QB524286 ZX524286 AJT524286 ATP524286 BDL524286 BNH524286 BXD524286 CGZ524286 CQV524286 DAR524286 DKN524286 DUJ524286 EEF524286 EOB524286 EXX524286 FHT524286 FRP524286 GBL524286 GLH524286 GVD524286 HEZ524286 HOV524286 HYR524286 IIN524286 ISJ524286 JCF524286 JMB524286 JVX524286 KFT524286 KPP524286 KZL524286 LJH524286 LTD524286 MCZ524286 MMV524286 MWR524286 NGN524286 NQJ524286 OAF524286 OKB524286 OTX524286 PDT524286 PNP524286 PXL524286 QHH524286 QRD524286 RAZ524286 RKV524286 RUR524286 SEN524286 SOJ524286 SYF524286 TIB524286 TRX524286 UBT524286 ULP524286 UVL524286 VFH524286 VPD524286 VYZ524286 WIV524286 WSR524286 W589822 GF589822 QB589822 ZX589822 AJT589822 ATP589822 BDL589822 BNH589822 BXD589822 CGZ589822 CQV589822 DAR589822 DKN589822 DUJ589822 EEF589822 EOB589822 EXX589822 FHT589822 FRP589822 GBL589822 GLH589822 GVD589822 HEZ589822 HOV589822 HYR589822 IIN589822 ISJ589822 JCF589822 JMB589822 JVX589822 KFT589822 KPP589822 KZL589822 LJH589822 LTD589822 MCZ589822 MMV589822 MWR589822 NGN589822 NQJ589822 OAF589822 OKB589822 OTX589822 PDT589822 PNP589822 PXL589822 QHH589822 QRD589822 RAZ589822 RKV589822 RUR589822 SEN589822 SOJ589822 SYF589822 TIB589822 TRX589822 UBT589822 ULP589822 UVL589822 VFH589822 VPD589822 VYZ589822 WIV589822 WSR589822 W655358 GF655358 QB655358 ZX655358 AJT655358 ATP655358 BDL655358 BNH655358 BXD655358 CGZ655358 CQV655358 DAR655358 DKN655358 DUJ655358 EEF655358 EOB655358 EXX655358 FHT655358 FRP655358 GBL655358 GLH655358 GVD655358 HEZ655358 HOV655358 HYR655358 IIN655358 ISJ655358 JCF655358 JMB655358 JVX655358 KFT655358 KPP655358 KZL655358 LJH655358 LTD655358 MCZ655358 MMV655358 MWR655358 NGN655358 NQJ655358 OAF655358 OKB655358 OTX655358 PDT655358 PNP655358 PXL655358 QHH655358 QRD655358 RAZ655358 RKV655358 RUR655358 SEN655358 SOJ655358 SYF655358 TIB655358 TRX655358 UBT655358 ULP655358 UVL655358 VFH655358 VPD655358 VYZ655358 WIV655358 WSR655358 W720894 GF720894 QB720894 ZX720894 AJT720894 ATP720894 BDL720894 BNH720894 BXD720894 CGZ720894 CQV720894 DAR720894 DKN720894 DUJ720894 EEF720894 EOB720894 EXX720894 FHT720894 FRP720894 GBL720894 GLH720894 GVD720894 HEZ720894 HOV720894 HYR720894 IIN720894 ISJ720894 JCF720894 JMB720894 JVX720894 KFT720894 KPP720894 KZL720894 LJH720894 LTD720894 MCZ720894 MMV720894 MWR720894 NGN720894 NQJ720894 OAF720894 OKB720894 OTX720894 PDT720894 PNP720894 PXL720894 QHH720894 QRD720894 RAZ720894 RKV720894 RUR720894 SEN720894 SOJ720894 SYF720894 TIB720894 TRX720894 UBT720894 ULP720894 UVL720894 VFH720894 VPD720894 VYZ720894 WIV720894 WSR720894 W786430 GF786430 QB786430 ZX786430 AJT786430 ATP786430 BDL786430 BNH786430 BXD786430 CGZ786430 CQV786430 DAR786430 DKN786430 DUJ786430 EEF786430 EOB786430 EXX786430 FHT786430 FRP786430 GBL786430 GLH786430 GVD786430 HEZ786430 HOV786430 HYR786430 IIN786430 ISJ786430 JCF786430 JMB786430 JVX786430 KFT786430 KPP786430 KZL786430 LJH786430 LTD786430 MCZ786430 MMV786430 MWR786430 NGN786430 NQJ786430 OAF786430 OKB786430 OTX786430 PDT786430 PNP786430 PXL786430 QHH786430 QRD786430 RAZ786430 RKV786430 RUR786430 SEN786430 SOJ786430 SYF786430 TIB786430 TRX786430 UBT786430 ULP786430 UVL786430 VFH786430 VPD786430 VYZ786430 WIV786430 WSR786430 AE2 Q2 W2" xr:uid="{67D9E664-8DFC-4026-AF9E-778E43E7F0EC}"/>
    <dataValidation allowBlank="1" showInputMessage="1" showErrorMessage="1" prompt="建築主名は代表者のみ印字されます" sqref="AT2:BQ6" xr:uid="{5C897377-7A5F-4A25-9BA4-ECD2A1D03784}"/>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1:EX151"/>
  <sheetViews>
    <sheetView showGridLines="0" showZeros="0" view="pageBreakPreview" zoomScale="115" zoomScaleNormal="100" zoomScaleSheetLayoutView="115" workbookViewId="0">
      <selection activeCell="BG37" sqref="BG37:BJ37"/>
    </sheetView>
  </sheetViews>
  <sheetFormatPr defaultColWidth="1.25" defaultRowHeight="9" customHeight="1"/>
  <cols>
    <col min="1" max="1" width="2.75" style="14" customWidth="1"/>
    <col min="2" max="2" width="1.375" style="17" customWidth="1"/>
    <col min="3" max="5" width="1.25" style="17"/>
    <col min="6" max="32" width="1.25" style="14"/>
    <col min="33" max="41" width="1" style="14" customWidth="1"/>
    <col min="42" max="63" width="0.75" style="14" customWidth="1"/>
    <col min="64" max="72" width="1" style="14" customWidth="1"/>
    <col min="73" max="73" width="0.875" style="14" customWidth="1"/>
    <col min="74" max="107" width="0.75" style="14" customWidth="1"/>
    <col min="108" max="16384" width="1.25" style="14"/>
  </cols>
  <sheetData>
    <row r="1" spans="1:100" ht="34.9" customHeight="1" thickBot="1"/>
    <row r="2" spans="1:100" s="76" customFormat="1" ht="6.75" customHeight="1">
      <c r="A2" s="14"/>
      <c r="D2" s="1452" t="s">
        <v>320</v>
      </c>
      <c r="E2" s="1453"/>
      <c r="F2" s="1453"/>
      <c r="G2" s="1453"/>
      <c r="H2" s="1453"/>
      <c r="I2" s="1453"/>
      <c r="J2" s="1453"/>
      <c r="K2" s="1453"/>
      <c r="L2" s="1449" t="str">
        <f>'入力シート（交付）（長寿命型）'!AC21</f>
        <v>0483</v>
      </c>
      <c r="M2" s="1456"/>
      <c r="N2" s="1456"/>
      <c r="O2" s="1456"/>
      <c r="P2" s="1456"/>
      <c r="Q2" s="1456"/>
      <c r="R2" s="1444" t="s">
        <v>322</v>
      </c>
      <c r="S2" s="1444"/>
      <c r="T2" s="1444"/>
      <c r="U2" s="1444"/>
      <c r="V2" s="1444"/>
      <c r="W2" s="1444"/>
      <c r="X2" s="1444"/>
      <c r="Y2" s="1446">
        <f>'入力シート（交付）（長寿命型）'!AC23</f>
        <v>0</v>
      </c>
      <c r="Z2" s="1447"/>
      <c r="AA2" s="1447"/>
      <c r="AB2" s="1447"/>
      <c r="AC2" s="1447"/>
      <c r="AD2" s="1447"/>
      <c r="AE2" s="1447"/>
      <c r="AF2" s="1447"/>
      <c r="AG2" s="1428" t="s">
        <v>323</v>
      </c>
      <c r="AH2" s="1428"/>
      <c r="AI2" s="1428"/>
      <c r="AJ2" s="1428"/>
      <c r="AK2" s="1428"/>
      <c r="AL2" s="1428"/>
      <c r="AM2" s="1428"/>
      <c r="AN2" s="1428"/>
      <c r="AO2" s="1428"/>
      <c r="AP2" s="1449">
        <f>'入力シート（交付）（長寿命型）'!N30</f>
        <v>0</v>
      </c>
      <c r="AQ2" s="1450"/>
      <c r="AR2" s="1450"/>
      <c r="AS2" s="1450"/>
      <c r="AT2" s="1450"/>
      <c r="AU2" s="1450"/>
      <c r="AV2" s="1450"/>
      <c r="AW2" s="1450"/>
      <c r="AX2" s="1450"/>
      <c r="AY2" s="1450"/>
      <c r="AZ2" s="1450"/>
      <c r="BA2" s="1450"/>
      <c r="BB2" s="1450"/>
      <c r="BC2" s="1450"/>
      <c r="BD2" s="1450"/>
      <c r="BE2" s="1450"/>
      <c r="BF2" s="1450"/>
      <c r="BG2" s="1450"/>
      <c r="BH2" s="1450"/>
      <c r="BI2" s="1450"/>
      <c r="BJ2" s="1450"/>
      <c r="BK2" s="1450"/>
      <c r="BL2" s="1428" t="s">
        <v>317</v>
      </c>
      <c r="BM2" s="1428"/>
      <c r="BN2" s="1428"/>
      <c r="BO2" s="1428"/>
      <c r="BP2" s="1428"/>
      <c r="BQ2" s="1428"/>
      <c r="BR2" s="1428"/>
      <c r="BS2" s="1428"/>
      <c r="BT2" s="1428"/>
      <c r="BU2" s="1430">
        <f>'入力シート（交付）（長寿命型）'!N32</f>
        <v>0</v>
      </c>
      <c r="BV2" s="1431"/>
      <c r="BW2" s="1431"/>
      <c r="BX2" s="1431"/>
      <c r="BY2" s="1431"/>
      <c r="BZ2" s="1431"/>
      <c r="CA2" s="1431"/>
      <c r="CB2" s="1431"/>
      <c r="CC2" s="1431"/>
      <c r="CD2" s="1431"/>
      <c r="CE2" s="1431"/>
      <c r="CF2" s="1431"/>
      <c r="CG2" s="1431"/>
      <c r="CH2" s="1431"/>
      <c r="CI2" s="1431"/>
      <c r="CJ2" s="1431"/>
      <c r="CK2" s="1431"/>
      <c r="CL2" s="1431"/>
      <c r="CM2" s="1431"/>
      <c r="CN2" s="1431"/>
      <c r="CO2" s="1431"/>
      <c r="CP2" s="1431"/>
      <c r="CQ2" s="1432"/>
    </row>
    <row r="3" spans="1:100" s="76" customFormat="1" ht="6.75" customHeight="1" thickBot="1">
      <c r="A3" s="986"/>
      <c r="D3" s="1454"/>
      <c r="E3" s="1455"/>
      <c r="F3" s="1455"/>
      <c r="G3" s="1455"/>
      <c r="H3" s="1455"/>
      <c r="I3" s="1455"/>
      <c r="J3" s="1455"/>
      <c r="K3" s="1455"/>
      <c r="L3" s="1457"/>
      <c r="M3" s="1457"/>
      <c r="N3" s="1457"/>
      <c r="O3" s="1457"/>
      <c r="P3" s="1457"/>
      <c r="Q3" s="1457"/>
      <c r="R3" s="1445"/>
      <c r="S3" s="1445"/>
      <c r="T3" s="1445"/>
      <c r="U3" s="1445"/>
      <c r="V3" s="1445"/>
      <c r="W3" s="1445"/>
      <c r="X3" s="1445"/>
      <c r="Y3" s="1448"/>
      <c r="Z3" s="1448"/>
      <c r="AA3" s="1448"/>
      <c r="AB3" s="1448"/>
      <c r="AC3" s="1448"/>
      <c r="AD3" s="1448"/>
      <c r="AE3" s="1448"/>
      <c r="AF3" s="1448"/>
      <c r="AG3" s="1429"/>
      <c r="AH3" s="1429"/>
      <c r="AI3" s="1429"/>
      <c r="AJ3" s="1429"/>
      <c r="AK3" s="1429"/>
      <c r="AL3" s="1429"/>
      <c r="AM3" s="1429"/>
      <c r="AN3" s="1429"/>
      <c r="AO3" s="1429"/>
      <c r="AP3" s="1451"/>
      <c r="AQ3" s="1451"/>
      <c r="AR3" s="1451"/>
      <c r="AS3" s="1451"/>
      <c r="AT3" s="1451"/>
      <c r="AU3" s="1451"/>
      <c r="AV3" s="1451"/>
      <c r="AW3" s="1451"/>
      <c r="AX3" s="1451"/>
      <c r="AY3" s="1451"/>
      <c r="AZ3" s="1451"/>
      <c r="BA3" s="1451"/>
      <c r="BB3" s="1451"/>
      <c r="BC3" s="1451"/>
      <c r="BD3" s="1451"/>
      <c r="BE3" s="1451"/>
      <c r="BF3" s="1451"/>
      <c r="BG3" s="1451"/>
      <c r="BH3" s="1451"/>
      <c r="BI3" s="1451"/>
      <c r="BJ3" s="1451"/>
      <c r="BK3" s="1451"/>
      <c r="BL3" s="1429"/>
      <c r="BM3" s="1429"/>
      <c r="BN3" s="1429"/>
      <c r="BO3" s="1429"/>
      <c r="BP3" s="1429"/>
      <c r="BQ3" s="1429"/>
      <c r="BR3" s="1429"/>
      <c r="BS3" s="1429"/>
      <c r="BT3" s="1429"/>
      <c r="BU3" s="1433"/>
      <c r="BV3" s="1434"/>
      <c r="BW3" s="1434"/>
      <c r="BX3" s="1434"/>
      <c r="BY3" s="1434"/>
      <c r="BZ3" s="1434"/>
      <c r="CA3" s="1434"/>
      <c r="CB3" s="1434"/>
      <c r="CC3" s="1434"/>
      <c r="CD3" s="1434"/>
      <c r="CE3" s="1434"/>
      <c r="CF3" s="1434"/>
      <c r="CG3" s="1434"/>
      <c r="CH3" s="1434"/>
      <c r="CI3" s="1434"/>
      <c r="CJ3" s="1434"/>
      <c r="CK3" s="1434"/>
      <c r="CL3" s="1434"/>
      <c r="CM3" s="1434"/>
      <c r="CN3" s="1434"/>
      <c r="CO3" s="1434"/>
      <c r="CP3" s="1434"/>
      <c r="CQ3" s="1435"/>
    </row>
    <row r="4" spans="1:100" s="76" customFormat="1" ht="2.25" customHeight="1">
      <c r="A4" s="986"/>
      <c r="D4" s="497"/>
      <c r="E4" s="497"/>
      <c r="F4" s="497"/>
      <c r="G4" s="497"/>
      <c r="H4" s="497"/>
      <c r="I4" s="497"/>
      <c r="J4" s="497"/>
      <c r="K4" s="497"/>
      <c r="L4" s="469"/>
      <c r="M4" s="469"/>
      <c r="N4" s="469"/>
      <c r="O4" s="469"/>
      <c r="P4" s="469"/>
      <c r="Q4" s="469"/>
      <c r="R4" s="498"/>
      <c r="S4" s="498"/>
      <c r="T4" s="498"/>
      <c r="U4" s="498"/>
      <c r="V4" s="498"/>
      <c r="W4" s="498"/>
      <c r="X4" s="498"/>
      <c r="Y4" s="499"/>
      <c r="Z4" s="499"/>
      <c r="AA4" s="499"/>
      <c r="AB4" s="499"/>
      <c r="AC4" s="499"/>
      <c r="AD4" s="499"/>
      <c r="AE4" s="499"/>
      <c r="AF4" s="499"/>
      <c r="AG4" s="500"/>
      <c r="AH4" s="500"/>
      <c r="AI4" s="500"/>
      <c r="AJ4" s="500"/>
      <c r="AK4" s="500"/>
      <c r="AL4" s="500"/>
      <c r="AM4" s="500"/>
      <c r="AN4" s="500"/>
      <c r="AO4" s="500"/>
      <c r="AP4" s="501"/>
      <c r="AQ4" s="501"/>
      <c r="AR4" s="501"/>
      <c r="AS4" s="501"/>
      <c r="AT4" s="501"/>
      <c r="AU4" s="501"/>
      <c r="AV4" s="501"/>
      <c r="AW4" s="501"/>
      <c r="AX4" s="501"/>
      <c r="AY4" s="501"/>
      <c r="AZ4" s="501"/>
      <c r="BA4" s="501"/>
      <c r="BB4" s="501"/>
      <c r="BC4" s="501"/>
      <c r="BD4" s="501"/>
      <c r="BE4" s="501"/>
      <c r="BF4" s="501"/>
      <c r="BG4" s="501"/>
      <c r="BH4" s="501"/>
      <c r="BI4" s="501"/>
      <c r="BJ4" s="501"/>
      <c r="BK4" s="501"/>
      <c r="BL4" s="500"/>
      <c r="BM4" s="500"/>
      <c r="BN4" s="500"/>
      <c r="BO4" s="500"/>
      <c r="BP4" s="500"/>
      <c r="BQ4" s="500"/>
      <c r="BR4" s="500"/>
      <c r="BS4" s="500"/>
      <c r="BT4" s="500"/>
      <c r="BU4" s="501"/>
      <c r="BV4" s="501"/>
      <c r="BW4" s="501"/>
      <c r="BX4" s="501"/>
      <c r="BY4" s="501"/>
      <c r="BZ4" s="501"/>
      <c r="CA4" s="501"/>
      <c r="CB4" s="501"/>
      <c r="CC4" s="501"/>
      <c r="CD4" s="501"/>
      <c r="CE4" s="501"/>
      <c r="CF4" s="501"/>
      <c r="CG4" s="501"/>
      <c r="CH4" s="501"/>
      <c r="CI4" s="501"/>
      <c r="CJ4" s="501"/>
      <c r="CK4" s="501"/>
      <c r="CL4" s="501"/>
      <c r="CM4" s="501"/>
      <c r="CN4" s="501"/>
      <c r="CO4" s="501"/>
      <c r="CP4" s="501"/>
      <c r="CQ4" s="501"/>
    </row>
    <row r="5" spans="1:100" ht="8.25" customHeight="1">
      <c r="A5" s="986"/>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1458" t="s">
        <v>380</v>
      </c>
      <c r="CH5" s="1459"/>
      <c r="CI5" s="1459"/>
      <c r="CJ5" s="1459"/>
      <c r="CK5" s="1459"/>
      <c r="CL5" s="1459"/>
      <c r="CM5" s="1459"/>
      <c r="CN5" s="1459"/>
      <c r="CO5" s="1459"/>
      <c r="CP5" s="1459"/>
      <c r="CQ5" s="1459"/>
      <c r="CR5" s="99"/>
    </row>
    <row r="6" spans="1:100" ht="6" customHeight="1">
      <c r="A6" s="986"/>
      <c r="B6" s="147"/>
      <c r="C6" s="147"/>
      <c r="D6" s="1437" t="s">
        <v>325</v>
      </c>
      <c r="E6" s="1438"/>
      <c r="F6" s="1438"/>
      <c r="G6" s="1438"/>
      <c r="H6" s="1438"/>
      <c r="I6" s="1438"/>
      <c r="J6" s="1438"/>
      <c r="K6" s="1438"/>
      <c r="L6" s="1438"/>
      <c r="M6" s="1438"/>
      <c r="N6" s="1438"/>
      <c r="O6" s="1438"/>
      <c r="P6" s="1439"/>
      <c r="Q6" s="337"/>
      <c r="R6" s="1443" t="s">
        <v>326</v>
      </c>
      <c r="S6" s="1443"/>
      <c r="T6" s="1443"/>
      <c r="U6" s="1443"/>
      <c r="V6" s="1443"/>
      <c r="W6" s="1443"/>
      <c r="X6" s="1443"/>
      <c r="Y6" s="1443"/>
      <c r="Z6" s="1443"/>
      <c r="AA6" s="1443"/>
      <c r="AB6" s="1443"/>
      <c r="AC6" s="1443"/>
      <c r="AD6" s="1443"/>
      <c r="AE6" s="1443"/>
      <c r="AF6" s="1443"/>
      <c r="AG6" s="1443"/>
      <c r="AH6" s="1443"/>
      <c r="AI6" s="1443"/>
      <c r="AJ6" s="1443"/>
      <c r="AK6" s="1443"/>
      <c r="AL6" s="1443"/>
      <c r="AM6" s="1443"/>
      <c r="AN6" s="1443"/>
      <c r="AO6" s="1443"/>
      <c r="AP6" s="1443"/>
      <c r="AQ6" s="1443"/>
      <c r="AR6" s="1443"/>
      <c r="AS6" s="1443"/>
      <c r="AT6" s="1443"/>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59"/>
      <c r="CH6" s="1459"/>
      <c r="CI6" s="1459"/>
      <c r="CJ6" s="1459"/>
      <c r="CK6" s="1459"/>
      <c r="CL6" s="1459"/>
      <c r="CM6" s="1459"/>
      <c r="CN6" s="1459"/>
      <c r="CO6" s="1459"/>
      <c r="CP6" s="1459"/>
      <c r="CQ6" s="1459"/>
      <c r="CR6" s="147"/>
      <c r="CS6" s="147"/>
      <c r="CT6" s="147"/>
      <c r="CU6" s="147"/>
      <c r="CV6" s="147"/>
    </row>
    <row r="7" spans="1:100" ht="6" customHeight="1">
      <c r="A7" s="986"/>
      <c r="B7" s="147"/>
      <c r="C7" s="147"/>
      <c r="D7" s="1440"/>
      <c r="E7" s="1441"/>
      <c r="F7" s="1441"/>
      <c r="G7" s="1441"/>
      <c r="H7" s="1441"/>
      <c r="I7" s="1441"/>
      <c r="J7" s="1441"/>
      <c r="K7" s="1441"/>
      <c r="L7" s="1441"/>
      <c r="M7" s="1441"/>
      <c r="N7" s="1441"/>
      <c r="O7" s="1441"/>
      <c r="P7" s="1442"/>
      <c r="Q7" s="337"/>
      <c r="R7" s="1443"/>
      <c r="S7" s="1443"/>
      <c r="T7" s="1443"/>
      <c r="U7" s="1443"/>
      <c r="V7" s="1443"/>
      <c r="W7" s="1443"/>
      <c r="X7" s="1443"/>
      <c r="Y7" s="1443"/>
      <c r="Z7" s="1443"/>
      <c r="AA7" s="1443"/>
      <c r="AB7" s="1443"/>
      <c r="AC7" s="1443"/>
      <c r="AD7" s="1443"/>
      <c r="AE7" s="1443"/>
      <c r="AF7" s="1443"/>
      <c r="AG7" s="1443"/>
      <c r="AH7" s="1443"/>
      <c r="AI7" s="1443"/>
      <c r="AJ7" s="1443"/>
      <c r="AK7" s="1443"/>
      <c r="AL7" s="1443"/>
      <c r="AM7" s="1443"/>
      <c r="AN7" s="1443"/>
      <c r="AO7" s="1443"/>
      <c r="AP7" s="1443"/>
      <c r="AQ7" s="1443"/>
      <c r="AR7" s="1443"/>
      <c r="AS7" s="1443"/>
      <c r="AT7" s="1443"/>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59"/>
      <c r="CH7" s="1459"/>
      <c r="CI7" s="1459"/>
      <c r="CJ7" s="1459"/>
      <c r="CK7" s="1459"/>
      <c r="CL7" s="1459"/>
      <c r="CM7" s="1459"/>
      <c r="CN7" s="1459"/>
      <c r="CO7" s="1459"/>
      <c r="CP7" s="1459"/>
      <c r="CQ7" s="1459"/>
      <c r="CR7" s="147"/>
      <c r="CS7" s="147"/>
      <c r="CT7" s="147"/>
      <c r="CU7" s="147"/>
      <c r="CV7" s="147"/>
    </row>
    <row r="8" spans="1:100" ht="3.75" customHeight="1">
      <c r="A8" s="986"/>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row>
    <row r="9" spans="1:100" ht="8.25" customHeight="1">
      <c r="A9" s="986"/>
      <c r="C9" s="1436" t="s">
        <v>373</v>
      </c>
      <c r="D9" s="1436"/>
      <c r="E9" s="1436"/>
      <c r="F9" s="1436"/>
      <c r="G9" s="1436"/>
      <c r="H9" s="1436"/>
      <c r="I9" s="1436"/>
      <c r="J9" s="1436"/>
      <c r="K9" s="1436"/>
      <c r="L9" s="1436"/>
      <c r="M9" s="1436"/>
      <c r="N9" s="1436"/>
      <c r="O9" s="1436"/>
      <c r="P9" s="1436"/>
      <c r="Q9" s="1436"/>
      <c r="R9" s="1436"/>
      <c r="S9" s="1436"/>
      <c r="T9" s="1436"/>
      <c r="U9" s="1436"/>
      <c r="V9" s="1436"/>
      <c r="W9" s="1436"/>
      <c r="X9" s="1436"/>
      <c r="Y9" s="1436"/>
      <c r="Z9" s="1436"/>
      <c r="AA9" s="1436"/>
      <c r="AB9" s="1436"/>
      <c r="AC9" s="1436"/>
      <c r="AD9" s="1436"/>
      <c r="AE9" s="1436"/>
      <c r="AF9" s="1436"/>
      <c r="AG9" s="1436"/>
      <c r="AH9" s="1436"/>
      <c r="AI9" s="1436"/>
      <c r="AJ9" s="1436"/>
      <c r="AK9" s="1436"/>
      <c r="AL9" s="1436"/>
      <c r="AM9" s="1436"/>
      <c r="AN9" s="1436"/>
      <c r="AO9" s="1436"/>
      <c r="AP9" s="1436"/>
      <c r="AQ9" s="1436"/>
      <c r="AR9" s="1436"/>
      <c r="AS9" s="1436"/>
      <c r="AT9" s="1436"/>
      <c r="AU9" s="1436"/>
      <c r="AV9" s="1436"/>
      <c r="AW9" s="1436"/>
      <c r="AX9" s="1436"/>
      <c r="AY9" s="1436"/>
      <c r="AZ9" s="1436"/>
      <c r="BA9" s="1436"/>
      <c r="BB9" s="1436"/>
      <c r="BC9" s="1436"/>
      <c r="BD9" s="1436"/>
      <c r="BE9" s="1436"/>
      <c r="BF9" s="1436"/>
      <c r="BG9" s="1436"/>
      <c r="BH9" s="1436"/>
      <c r="BI9" s="1436"/>
      <c r="BJ9" s="1436"/>
      <c r="BK9" s="1436"/>
      <c r="BL9" s="1436"/>
      <c r="BM9" s="1436"/>
      <c r="BN9" s="1436"/>
      <c r="BO9" s="1436"/>
      <c r="BP9" s="1436"/>
      <c r="BQ9" s="1436"/>
      <c r="BR9" s="1436"/>
      <c r="BS9" s="1436"/>
      <c r="BT9" s="1436"/>
      <c r="BU9" s="1436"/>
      <c r="BV9" s="1436"/>
      <c r="BW9" s="1436"/>
      <c r="BX9" s="1436"/>
      <c r="BY9" s="1436"/>
      <c r="BZ9" s="1436"/>
      <c r="CA9" s="1436"/>
      <c r="CB9" s="1436"/>
      <c r="CC9" s="1436"/>
      <c r="CD9" s="1436"/>
      <c r="CE9" s="1436"/>
      <c r="CF9" s="1436"/>
      <c r="CG9" s="1436"/>
      <c r="CH9" s="1436"/>
      <c r="CI9" s="1436"/>
      <c r="CJ9" s="1436"/>
      <c r="CK9" s="1436"/>
      <c r="CL9" s="1436"/>
      <c r="CM9" s="1436"/>
      <c r="CN9" s="1436"/>
      <c r="CO9" s="1436"/>
      <c r="CP9" s="1436"/>
      <c r="CQ9" s="1436"/>
      <c r="CR9" s="1436"/>
      <c r="CS9" s="1436"/>
      <c r="CT9" s="1436"/>
      <c r="CU9" s="338"/>
    </row>
    <row r="10" spans="1:100" ht="6.75" customHeight="1">
      <c r="A10" s="986"/>
      <c r="C10" s="1436"/>
      <c r="D10" s="1436"/>
      <c r="E10" s="1436"/>
      <c r="F10" s="1436"/>
      <c r="G10" s="1436"/>
      <c r="H10" s="1436"/>
      <c r="I10" s="1436"/>
      <c r="J10" s="1436"/>
      <c r="K10" s="1436"/>
      <c r="L10" s="1436"/>
      <c r="M10" s="1436"/>
      <c r="N10" s="1436"/>
      <c r="O10" s="1436"/>
      <c r="P10" s="1436"/>
      <c r="Q10" s="1436"/>
      <c r="R10" s="1436"/>
      <c r="S10" s="1436"/>
      <c r="T10" s="1436"/>
      <c r="U10" s="1436"/>
      <c r="V10" s="1436"/>
      <c r="W10" s="1436"/>
      <c r="X10" s="1436"/>
      <c r="Y10" s="1436"/>
      <c r="Z10" s="1436"/>
      <c r="AA10" s="1436"/>
      <c r="AB10" s="1436"/>
      <c r="AC10" s="1436"/>
      <c r="AD10" s="1436"/>
      <c r="AE10" s="1436"/>
      <c r="AF10" s="1436"/>
      <c r="AG10" s="1436"/>
      <c r="AH10" s="1436"/>
      <c r="AI10" s="1436"/>
      <c r="AJ10" s="1436"/>
      <c r="AK10" s="1436"/>
      <c r="AL10" s="1436"/>
      <c r="AM10" s="1436"/>
      <c r="AN10" s="1436"/>
      <c r="AO10" s="1436"/>
      <c r="AP10" s="1436"/>
      <c r="AQ10" s="1436"/>
      <c r="AR10" s="1436"/>
      <c r="AS10" s="1436"/>
      <c r="AT10" s="1436"/>
      <c r="AU10" s="1436"/>
      <c r="AV10" s="1436"/>
      <c r="AW10" s="1436"/>
      <c r="AX10" s="1436"/>
      <c r="AY10" s="1436"/>
      <c r="AZ10" s="1436"/>
      <c r="BA10" s="1436"/>
      <c r="BB10" s="1436"/>
      <c r="BC10" s="1436"/>
      <c r="BD10" s="1436"/>
      <c r="BE10" s="1436"/>
      <c r="BF10" s="1436"/>
      <c r="BG10" s="1436"/>
      <c r="BH10" s="1436"/>
      <c r="BI10" s="1436"/>
      <c r="BJ10" s="1436"/>
      <c r="BK10" s="1436"/>
      <c r="BL10" s="1436"/>
      <c r="BM10" s="1436"/>
      <c r="BN10" s="1436"/>
      <c r="BO10" s="1436"/>
      <c r="BP10" s="1436"/>
      <c r="BQ10" s="1436"/>
      <c r="BR10" s="1436"/>
      <c r="BS10" s="1436"/>
      <c r="BT10" s="1436"/>
      <c r="BU10" s="1436"/>
      <c r="BV10" s="1436"/>
      <c r="BW10" s="1436"/>
      <c r="BX10" s="1436"/>
      <c r="BY10" s="1436"/>
      <c r="BZ10" s="1436"/>
      <c r="CA10" s="1436"/>
      <c r="CB10" s="1436"/>
      <c r="CC10" s="1436"/>
      <c r="CD10" s="1436"/>
      <c r="CE10" s="1436"/>
      <c r="CF10" s="1436"/>
      <c r="CG10" s="1436"/>
      <c r="CH10" s="1436"/>
      <c r="CI10" s="1436"/>
      <c r="CJ10" s="1436"/>
      <c r="CK10" s="1436"/>
      <c r="CL10" s="1436"/>
      <c r="CM10" s="1436"/>
      <c r="CN10" s="1436"/>
      <c r="CO10" s="1436"/>
      <c r="CP10" s="1436"/>
      <c r="CQ10" s="1436"/>
      <c r="CR10" s="1436"/>
      <c r="CS10" s="1436"/>
      <c r="CT10" s="1436"/>
      <c r="CU10" s="338"/>
    </row>
    <row r="11" spans="1:100" ht="2.25" customHeight="1">
      <c r="A11" s="986"/>
      <c r="C11" s="129"/>
      <c r="D11" s="129"/>
      <c r="E11" s="129"/>
      <c r="F11" s="130"/>
      <c r="G11" s="130"/>
      <c r="H11" s="130"/>
      <c r="I11" s="130"/>
      <c r="J11" s="130"/>
      <c r="K11" s="130"/>
      <c r="L11" s="130"/>
      <c r="M11" s="130"/>
      <c r="N11" s="130"/>
      <c r="O11" s="130"/>
      <c r="P11" s="130"/>
      <c r="Q11" s="130"/>
      <c r="R11" s="130"/>
      <c r="S11" s="130"/>
      <c r="T11" s="130"/>
      <c r="U11" s="130"/>
      <c r="V11" s="130"/>
      <c r="W11" s="130"/>
      <c r="X11" s="130"/>
      <c r="Y11" s="130"/>
      <c r="Z11" s="130"/>
      <c r="AA11" s="130"/>
      <c r="AB11" s="1421"/>
      <c r="AC11" s="1421"/>
      <c r="AD11" s="1421"/>
      <c r="AE11" s="1421"/>
      <c r="AF11" s="1421"/>
      <c r="AG11" s="1421"/>
      <c r="AH11" s="1421"/>
      <c r="AI11" s="1421"/>
      <c r="AJ11" s="1421"/>
      <c r="AK11" s="1421"/>
      <c r="AL11" s="1421"/>
      <c r="AM11" s="1421"/>
      <c r="AN11" s="1421"/>
      <c r="AO11" s="1421"/>
      <c r="AP11" s="1421"/>
      <c r="AQ11" s="1421"/>
      <c r="AR11" s="1421"/>
      <c r="AS11" s="1421"/>
      <c r="AT11" s="1421"/>
      <c r="AU11" s="1421"/>
      <c r="AV11" s="1421"/>
      <c r="AW11" s="1421"/>
      <c r="AX11" s="1421"/>
      <c r="AY11" s="1421"/>
      <c r="AZ11" s="1421"/>
      <c r="BA11" s="1421"/>
      <c r="BB11" s="1421"/>
      <c r="BC11" s="1421"/>
      <c r="BD11" s="1421"/>
      <c r="BE11" s="1421"/>
      <c r="BF11" s="1421"/>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row>
    <row r="12" spans="1:100" s="421" customFormat="1" ht="12" customHeight="1">
      <c r="B12" s="137" t="s">
        <v>21</v>
      </c>
      <c r="C12" s="423"/>
      <c r="D12" s="423"/>
      <c r="E12" s="423"/>
      <c r="AB12" s="1421"/>
      <c r="AC12" s="1421"/>
      <c r="AD12" s="1421"/>
      <c r="AE12" s="1421"/>
      <c r="AF12" s="1421"/>
      <c r="AG12" s="1421"/>
      <c r="AH12" s="1421"/>
      <c r="AI12" s="1421"/>
      <c r="AJ12" s="1421"/>
      <c r="AK12" s="1421"/>
      <c r="AL12" s="1421"/>
      <c r="AM12" s="1421"/>
      <c r="AN12" s="1421"/>
      <c r="AO12" s="1421"/>
      <c r="AP12" s="1421"/>
      <c r="AQ12" s="1421"/>
      <c r="AR12" s="1421"/>
      <c r="AS12" s="1421"/>
      <c r="AT12" s="1421"/>
      <c r="AU12" s="1421"/>
      <c r="AV12" s="1421"/>
      <c r="AW12" s="1421"/>
      <c r="AX12" s="1421"/>
      <c r="AY12" s="1421"/>
      <c r="AZ12" s="1421"/>
      <c r="BA12" s="1421"/>
      <c r="BB12" s="1421"/>
      <c r="BC12" s="1421"/>
      <c r="BD12" s="1421"/>
      <c r="BE12" s="1421"/>
      <c r="BF12" s="1421"/>
    </row>
    <row r="13" spans="1:100" s="421" customFormat="1" ht="12" customHeight="1">
      <c r="B13" s="423"/>
      <c r="C13" s="423"/>
      <c r="D13" s="423"/>
      <c r="E13" s="423" t="s">
        <v>22</v>
      </c>
      <c r="F13" s="1414" t="s">
        <v>374</v>
      </c>
      <c r="G13" s="1414"/>
      <c r="H13" s="1414"/>
      <c r="I13" s="1414"/>
      <c r="J13" s="1414"/>
      <c r="K13" s="1414"/>
      <c r="L13" s="1414"/>
      <c r="M13" s="1414"/>
      <c r="N13" s="1414"/>
      <c r="O13" s="1414"/>
      <c r="P13" s="1414"/>
      <c r="Q13" s="1414"/>
      <c r="R13" s="1414"/>
      <c r="S13" s="1414"/>
      <c r="T13" s="1414"/>
      <c r="U13" s="1414"/>
      <c r="V13" s="1414"/>
      <c r="W13" s="1414"/>
      <c r="X13" s="1414"/>
      <c r="Y13" s="1414"/>
      <c r="Z13" s="1414"/>
      <c r="AA13" s="1414"/>
      <c r="AB13" s="1414"/>
      <c r="AC13" s="1414"/>
      <c r="AD13" s="1414"/>
      <c r="AE13" s="1414"/>
      <c r="AF13" s="1414"/>
      <c r="AG13" s="1414"/>
      <c r="AH13" s="1414"/>
      <c r="AI13" s="1414"/>
      <c r="AJ13" s="1414"/>
      <c r="AK13" s="1414"/>
      <c r="AL13" s="1414"/>
      <c r="AM13" s="1414"/>
      <c r="AN13" s="1414"/>
      <c r="AO13" s="1414"/>
      <c r="AP13" s="1414"/>
      <c r="AQ13" s="1414"/>
      <c r="AR13" s="1414"/>
      <c r="AS13" s="1414"/>
      <c r="AT13" s="1414"/>
      <c r="AU13" s="1414"/>
      <c r="AV13" s="1414"/>
      <c r="AW13" s="1414"/>
      <c r="AX13" s="1414"/>
      <c r="AY13" s="1414"/>
      <c r="AZ13" s="1414"/>
      <c r="BA13" s="1414"/>
      <c r="BB13" s="1414"/>
      <c r="BC13" s="1414"/>
      <c r="BD13" s="1414"/>
      <c r="BE13" s="1414"/>
      <c r="BF13" s="1414"/>
      <c r="BG13" s="1414"/>
      <c r="BH13" s="1414"/>
      <c r="BI13" s="1414"/>
      <c r="BJ13" s="1414"/>
      <c r="BK13" s="1414"/>
      <c r="BL13" s="1414"/>
      <c r="BM13" s="1414"/>
      <c r="BN13" s="1414"/>
      <c r="BO13" s="1414"/>
      <c r="BP13" s="1414"/>
      <c r="BQ13" s="1414"/>
      <c r="BR13" s="1414"/>
      <c r="BS13" s="1414"/>
      <c r="BT13" s="1414"/>
      <c r="BU13" s="1414"/>
      <c r="BV13" s="1414"/>
      <c r="BW13" s="1414"/>
      <c r="BX13" s="1414"/>
      <c r="BY13" s="1414"/>
      <c r="BZ13" s="1414"/>
      <c r="CA13" s="1414"/>
      <c r="CB13" s="1414"/>
      <c r="CC13" s="1414"/>
      <c r="CD13" s="1414"/>
      <c r="CE13" s="1414"/>
      <c r="CF13" s="1414"/>
      <c r="CG13" s="1414"/>
      <c r="CH13" s="1414"/>
      <c r="CI13" s="1414"/>
      <c r="CJ13" s="1414"/>
      <c r="CK13" s="1414"/>
      <c r="CL13" s="1414"/>
      <c r="CM13" s="1414"/>
      <c r="CN13" s="1414"/>
      <c r="CO13" s="1414"/>
      <c r="CP13" s="1414"/>
      <c r="CQ13" s="1414"/>
      <c r="CR13" s="1414"/>
      <c r="CS13" s="1414"/>
      <c r="CT13" s="1414"/>
      <c r="CU13" s="1414"/>
      <c r="CV13" s="1414"/>
    </row>
    <row r="14" spans="1:100" s="421" customFormat="1" ht="12" customHeight="1">
      <c r="B14" s="423"/>
      <c r="C14" s="423"/>
      <c r="D14" s="423"/>
      <c r="E14" s="423"/>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4"/>
      <c r="AI14" s="1414"/>
      <c r="AJ14" s="1414"/>
      <c r="AK14" s="1414"/>
      <c r="AL14" s="1414"/>
      <c r="AM14" s="1414"/>
      <c r="AN14" s="1414"/>
      <c r="AO14" s="1414"/>
      <c r="AP14" s="1414"/>
      <c r="AQ14" s="1414"/>
      <c r="AR14" s="1414"/>
      <c r="AS14" s="1414"/>
      <c r="AT14" s="1414"/>
      <c r="AU14" s="1414"/>
      <c r="AV14" s="1414"/>
      <c r="AW14" s="1414"/>
      <c r="AX14" s="1414"/>
      <c r="AY14" s="1414"/>
      <c r="AZ14" s="1414"/>
      <c r="BA14" s="1414"/>
      <c r="BB14" s="1414"/>
      <c r="BC14" s="1414"/>
      <c r="BD14" s="1414"/>
      <c r="BE14" s="1414"/>
      <c r="BF14" s="1414"/>
      <c r="BG14" s="1414"/>
      <c r="BH14" s="1414"/>
      <c r="BI14" s="1414"/>
      <c r="BJ14" s="1414"/>
      <c r="BK14" s="1414"/>
      <c r="BL14" s="1414"/>
      <c r="BM14" s="1414"/>
      <c r="BN14" s="1414"/>
      <c r="BO14" s="1414"/>
      <c r="BP14" s="1414"/>
      <c r="BQ14" s="1414"/>
      <c r="BR14" s="1414"/>
      <c r="BS14" s="1414"/>
      <c r="BT14" s="1414"/>
      <c r="BU14" s="1414"/>
      <c r="BV14" s="1414"/>
      <c r="BW14" s="1414"/>
      <c r="BX14" s="1414"/>
      <c r="BY14" s="1414"/>
      <c r="BZ14" s="1414"/>
      <c r="CA14" s="1414"/>
      <c r="CB14" s="1414"/>
      <c r="CC14" s="1414"/>
      <c r="CD14" s="1414"/>
      <c r="CE14" s="1414"/>
      <c r="CF14" s="1414"/>
      <c r="CG14" s="1414"/>
      <c r="CH14" s="1414"/>
      <c r="CI14" s="1414"/>
      <c r="CJ14" s="1414"/>
      <c r="CK14" s="1414"/>
      <c r="CL14" s="1414"/>
      <c r="CM14" s="1414"/>
      <c r="CN14" s="1414"/>
      <c r="CO14" s="1414"/>
      <c r="CP14" s="1414"/>
      <c r="CQ14" s="1414"/>
      <c r="CR14" s="1414"/>
      <c r="CS14" s="1414"/>
      <c r="CT14" s="1414"/>
      <c r="CU14" s="1414"/>
      <c r="CV14" s="1414"/>
    </row>
    <row r="15" spans="1:100" s="421" customFormat="1" ht="15.75" customHeight="1">
      <c r="B15" s="423"/>
      <c r="C15" s="423"/>
      <c r="D15" s="423"/>
      <c r="E15" s="423"/>
      <c r="F15" s="1414"/>
      <c r="G15" s="1414"/>
      <c r="H15" s="1414"/>
      <c r="I15" s="1414"/>
      <c r="J15" s="1414"/>
      <c r="K15" s="1414"/>
      <c r="L15" s="1414"/>
      <c r="M15" s="1414"/>
      <c r="N15" s="1414"/>
      <c r="O15" s="1414"/>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c r="AK15" s="1414"/>
      <c r="AL15" s="1414"/>
      <c r="AM15" s="1414"/>
      <c r="AN15" s="1414"/>
      <c r="AO15" s="1414"/>
      <c r="AP15" s="1414"/>
      <c r="AQ15" s="1414"/>
      <c r="AR15" s="1414"/>
      <c r="AS15" s="1414"/>
      <c r="AT15" s="1414"/>
      <c r="AU15" s="1414"/>
      <c r="AV15" s="1414"/>
      <c r="AW15" s="1414"/>
      <c r="AX15" s="1414"/>
      <c r="AY15" s="1414"/>
      <c r="AZ15" s="1414"/>
      <c r="BA15" s="1414"/>
      <c r="BB15" s="1414"/>
      <c r="BC15" s="1414"/>
      <c r="BD15" s="1414"/>
      <c r="BE15" s="1414"/>
      <c r="BF15" s="1414"/>
      <c r="BG15" s="1414"/>
      <c r="BH15" s="1414"/>
      <c r="BI15" s="1414"/>
      <c r="BJ15" s="1414"/>
      <c r="BK15" s="1414"/>
      <c r="BL15" s="1414"/>
      <c r="BM15" s="1414"/>
      <c r="BN15" s="1414"/>
      <c r="BO15" s="1414"/>
      <c r="BP15" s="1414"/>
      <c r="BQ15" s="1414"/>
      <c r="BR15" s="1414"/>
      <c r="BS15" s="1414"/>
      <c r="BT15" s="1414"/>
      <c r="BU15" s="1414"/>
      <c r="BV15" s="1414"/>
      <c r="BW15" s="1414"/>
      <c r="BX15" s="1414"/>
      <c r="BY15" s="1414"/>
      <c r="BZ15" s="1414"/>
      <c r="CA15" s="1414"/>
      <c r="CB15" s="1414"/>
      <c r="CC15" s="1414"/>
      <c r="CD15" s="1414"/>
      <c r="CE15" s="1414"/>
      <c r="CF15" s="1414"/>
      <c r="CG15" s="1414"/>
      <c r="CH15" s="1414"/>
      <c r="CI15" s="1414"/>
      <c r="CJ15" s="1414"/>
      <c r="CK15" s="1414"/>
      <c r="CL15" s="1414"/>
      <c r="CM15" s="1414"/>
      <c r="CN15" s="1414"/>
      <c r="CO15" s="1414"/>
      <c r="CP15" s="1414"/>
      <c r="CQ15" s="1414"/>
      <c r="CR15" s="1414"/>
      <c r="CS15" s="1414"/>
      <c r="CT15" s="1414"/>
      <c r="CU15" s="1414"/>
      <c r="CV15" s="1414"/>
    </row>
    <row r="16" spans="1:100" s="421" customFormat="1" ht="11.25" customHeight="1">
      <c r="B16" s="423"/>
      <c r="C16" s="423"/>
      <c r="D16" s="423"/>
      <c r="E16" s="423"/>
      <c r="F16" s="1414"/>
      <c r="G16" s="1414"/>
      <c r="H16" s="1414"/>
      <c r="I16" s="1414"/>
      <c r="J16" s="1414"/>
      <c r="K16" s="1414"/>
      <c r="L16" s="1414"/>
      <c r="M16" s="1414"/>
      <c r="N16" s="1414"/>
      <c r="O16" s="1414"/>
      <c r="P16" s="1414"/>
      <c r="Q16" s="1414"/>
      <c r="R16" s="1414"/>
      <c r="S16" s="1414"/>
      <c r="T16" s="1414"/>
      <c r="U16" s="1414"/>
      <c r="V16" s="1414"/>
      <c r="W16" s="1414"/>
      <c r="X16" s="1414"/>
      <c r="Y16" s="1414"/>
      <c r="Z16" s="1414"/>
      <c r="AA16" s="1414"/>
      <c r="AB16" s="1414"/>
      <c r="AC16" s="1414"/>
      <c r="AD16" s="1414"/>
      <c r="AE16" s="1414"/>
      <c r="AF16" s="1414"/>
      <c r="AG16" s="1414"/>
      <c r="AH16" s="1414"/>
      <c r="AI16" s="1414"/>
      <c r="AJ16" s="1414"/>
      <c r="AK16" s="1414"/>
      <c r="AL16" s="1414"/>
      <c r="AM16" s="1414"/>
      <c r="AN16" s="1414"/>
      <c r="AO16" s="1414"/>
      <c r="AP16" s="1414"/>
      <c r="AQ16" s="1414"/>
      <c r="AR16" s="1414"/>
      <c r="AS16" s="1414"/>
      <c r="AT16" s="1414"/>
      <c r="AU16" s="1414"/>
      <c r="AV16" s="1414"/>
      <c r="AW16" s="1414"/>
      <c r="AX16" s="1414"/>
      <c r="AY16" s="1414"/>
      <c r="AZ16" s="1414"/>
      <c r="BA16" s="1414"/>
      <c r="BB16" s="1414"/>
      <c r="BC16" s="1414"/>
      <c r="BD16" s="1414"/>
      <c r="BE16" s="1414"/>
      <c r="BF16" s="1414"/>
      <c r="BG16" s="1414"/>
      <c r="BH16" s="1414"/>
      <c r="BI16" s="1414"/>
      <c r="BJ16" s="1414"/>
      <c r="BK16" s="1414"/>
      <c r="BL16" s="1414"/>
      <c r="BM16" s="1414"/>
      <c r="BN16" s="1414"/>
      <c r="BO16" s="1414"/>
      <c r="BP16" s="1414"/>
      <c r="BQ16" s="1414"/>
      <c r="BR16" s="1414"/>
      <c r="BS16" s="1414"/>
      <c r="BT16" s="1414"/>
      <c r="BU16" s="1414"/>
      <c r="BV16" s="1414"/>
      <c r="BW16" s="1414"/>
      <c r="BX16" s="1414"/>
      <c r="BY16" s="1414"/>
      <c r="BZ16" s="1414"/>
      <c r="CA16" s="1414"/>
      <c r="CB16" s="1414"/>
      <c r="CC16" s="1414"/>
      <c r="CD16" s="1414"/>
      <c r="CE16" s="1414"/>
      <c r="CF16" s="1414"/>
      <c r="CG16" s="1414"/>
      <c r="CH16" s="1414"/>
      <c r="CI16" s="1414"/>
      <c r="CJ16" s="1414"/>
      <c r="CK16" s="1414"/>
      <c r="CL16" s="1414"/>
      <c r="CM16" s="1414"/>
      <c r="CN16" s="1414"/>
      <c r="CO16" s="1414"/>
      <c r="CP16" s="1414"/>
      <c r="CQ16" s="1414"/>
      <c r="CR16" s="1414"/>
      <c r="CS16" s="1414"/>
      <c r="CT16" s="1414"/>
      <c r="CU16" s="1414"/>
      <c r="CV16" s="1414"/>
    </row>
    <row r="17" spans="2:100" s="421" customFormat="1" ht="15" customHeight="1">
      <c r="B17" s="423"/>
      <c r="C17" s="423"/>
      <c r="D17" s="423"/>
      <c r="E17" s="138" t="s">
        <v>64</v>
      </c>
      <c r="F17" s="1419" t="s">
        <v>167</v>
      </c>
      <c r="G17" s="1419"/>
      <c r="H17" s="1419"/>
      <c r="I17" s="1419"/>
      <c r="J17" s="1419"/>
      <c r="K17" s="1419"/>
      <c r="L17" s="1419"/>
      <c r="M17" s="1419"/>
      <c r="N17" s="1419"/>
      <c r="O17" s="1419"/>
      <c r="P17" s="1419"/>
      <c r="Q17" s="1419"/>
      <c r="R17" s="1419"/>
      <c r="S17" s="1419"/>
      <c r="T17" s="1419"/>
      <c r="U17" s="1419"/>
      <c r="V17" s="1419"/>
      <c r="W17" s="1419"/>
      <c r="X17" s="1419"/>
      <c r="Y17" s="1419"/>
      <c r="Z17" s="1419"/>
      <c r="AA17" s="1419"/>
      <c r="AB17" s="1419"/>
      <c r="AC17" s="1419"/>
      <c r="AD17" s="1419"/>
      <c r="AE17" s="1419"/>
      <c r="AF17" s="1419"/>
      <c r="AG17" s="1419"/>
      <c r="AH17" s="1419"/>
      <c r="AI17" s="1419"/>
      <c r="AJ17" s="1419"/>
      <c r="AK17" s="1419"/>
      <c r="AL17" s="1419"/>
      <c r="AM17" s="1419"/>
      <c r="AN17" s="1419"/>
      <c r="AO17" s="1419"/>
      <c r="AP17" s="1419"/>
      <c r="AQ17" s="1419"/>
      <c r="AR17" s="1419"/>
      <c r="AS17" s="1419"/>
      <c r="AT17" s="1419"/>
      <c r="AU17" s="1419"/>
      <c r="AV17" s="1419"/>
      <c r="AW17" s="1419"/>
      <c r="AX17" s="1419"/>
      <c r="AY17" s="1419"/>
      <c r="AZ17" s="1419"/>
      <c r="BA17" s="1419"/>
      <c r="BB17" s="1419"/>
      <c r="BC17" s="1419"/>
      <c r="BD17" s="1419"/>
      <c r="BE17" s="1419"/>
      <c r="BF17" s="1419"/>
      <c r="BG17" s="1419"/>
      <c r="BH17" s="1419"/>
      <c r="BI17" s="1419"/>
      <c r="BJ17" s="1419"/>
      <c r="BK17" s="1419"/>
      <c r="BL17" s="1419"/>
      <c r="BM17" s="1419"/>
      <c r="BN17" s="1419"/>
      <c r="BO17" s="1419"/>
      <c r="BP17" s="1419"/>
      <c r="BQ17" s="1419"/>
      <c r="BR17" s="1419"/>
      <c r="BS17" s="1419"/>
      <c r="BT17" s="1419"/>
      <c r="BU17" s="1419"/>
      <c r="BV17" s="1419"/>
      <c r="BW17" s="1419"/>
      <c r="BX17" s="1419"/>
      <c r="BY17" s="1419"/>
      <c r="BZ17" s="1419"/>
      <c r="CA17" s="1419"/>
      <c r="CB17" s="1419"/>
      <c r="CC17" s="1419"/>
      <c r="CD17" s="1419"/>
      <c r="CE17" s="1419"/>
      <c r="CF17" s="1419"/>
      <c r="CG17" s="1419"/>
      <c r="CH17" s="1419"/>
      <c r="CI17" s="1419"/>
      <c r="CJ17" s="1419"/>
      <c r="CK17" s="1419"/>
      <c r="CL17" s="1419"/>
      <c r="CM17" s="1419"/>
      <c r="CN17" s="1419"/>
      <c r="CO17" s="1419"/>
      <c r="CP17" s="1419"/>
      <c r="CQ17" s="1419"/>
      <c r="CR17" s="1419"/>
      <c r="CS17" s="1419"/>
      <c r="CT17" s="1419"/>
      <c r="CU17" s="1419"/>
      <c r="CV17" s="1419"/>
    </row>
    <row r="18" spans="2:100" s="421" customFormat="1" ht="12" customHeight="1">
      <c r="B18" s="423"/>
      <c r="C18" s="423"/>
      <c r="D18" s="423"/>
      <c r="E18" s="423"/>
      <c r="F18" s="423" t="s">
        <v>65</v>
      </c>
      <c r="G18" s="1331" t="s">
        <v>168</v>
      </c>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row>
    <row r="19" spans="2:100" s="421" customFormat="1" ht="15" customHeight="1">
      <c r="B19" s="423"/>
      <c r="C19" s="423"/>
      <c r="D19" s="423"/>
      <c r="E19" s="423"/>
      <c r="G19" s="1331"/>
      <c r="H19" s="1331"/>
      <c r="I19" s="1331"/>
      <c r="J19" s="1331"/>
      <c r="K19" s="1331"/>
      <c r="L19" s="1331"/>
      <c r="M19" s="1331"/>
      <c r="N19" s="1331"/>
      <c r="O19" s="1331"/>
      <c r="P19" s="1331"/>
      <c r="Q19" s="1331"/>
      <c r="R19" s="1331"/>
      <c r="S19" s="1331"/>
      <c r="T19" s="1331"/>
      <c r="U19" s="1331"/>
      <c r="V19" s="1331"/>
      <c r="W19" s="1331"/>
      <c r="X19" s="1331"/>
      <c r="Y19" s="1331"/>
      <c r="Z19" s="1331"/>
      <c r="AA19" s="1331"/>
      <c r="AB19" s="1331"/>
      <c r="AC19" s="1331"/>
      <c r="AD19" s="1331"/>
      <c r="AE19" s="1331"/>
      <c r="AF19" s="1331"/>
      <c r="AG19" s="1331"/>
      <c r="AH19" s="1331"/>
      <c r="AI19" s="1331"/>
      <c r="AJ19" s="1331"/>
      <c r="AK19" s="1331"/>
      <c r="AL19" s="1331"/>
      <c r="AM19" s="1331"/>
      <c r="AN19" s="1331"/>
      <c r="AO19" s="1331"/>
      <c r="AP19" s="1331"/>
      <c r="AQ19" s="1331"/>
      <c r="AR19" s="1331"/>
      <c r="AS19" s="1331"/>
      <c r="AT19" s="1331"/>
      <c r="AU19" s="1331"/>
      <c r="AV19" s="1331"/>
      <c r="AW19" s="1331"/>
      <c r="AX19" s="1331"/>
      <c r="AY19" s="1331"/>
      <c r="AZ19" s="1331"/>
      <c r="BA19" s="1331"/>
      <c r="BB19" s="1331"/>
      <c r="BC19" s="1331"/>
      <c r="BD19" s="1331"/>
      <c r="BE19" s="1331"/>
      <c r="BF19" s="1331"/>
      <c r="BG19" s="1331"/>
      <c r="BH19" s="1331"/>
      <c r="BI19" s="1331"/>
      <c r="BJ19" s="1331"/>
      <c r="BK19" s="1331"/>
      <c r="BL19" s="1331"/>
      <c r="BM19" s="1331"/>
      <c r="BN19" s="1331"/>
      <c r="BO19" s="1331"/>
      <c r="BP19" s="1331"/>
      <c r="BQ19" s="1331"/>
      <c r="BR19" s="1331"/>
      <c r="BS19" s="1331"/>
      <c r="BT19" s="1331"/>
      <c r="BU19" s="1331"/>
      <c r="BV19" s="1331"/>
      <c r="BW19" s="1331"/>
      <c r="BX19" s="1331"/>
      <c r="BY19" s="1331"/>
      <c r="BZ19" s="1331"/>
      <c r="CA19" s="1331"/>
      <c r="CB19" s="1331"/>
      <c r="CC19" s="1331"/>
      <c r="CD19" s="1331"/>
      <c r="CE19" s="1331"/>
      <c r="CF19" s="1331"/>
      <c r="CG19" s="1331"/>
      <c r="CH19" s="1331"/>
      <c r="CI19" s="1331"/>
      <c r="CJ19" s="1331"/>
      <c r="CK19" s="1331"/>
      <c r="CL19" s="1331"/>
      <c r="CM19" s="1331"/>
      <c r="CN19" s="1331"/>
      <c r="CO19" s="1331"/>
      <c r="CP19" s="1331"/>
      <c r="CQ19" s="1331"/>
      <c r="CR19" s="1331"/>
      <c r="CS19" s="1331"/>
      <c r="CT19" s="1331"/>
      <c r="CU19" s="1331"/>
      <c r="CV19" s="1331"/>
    </row>
    <row r="20" spans="2:100" s="421" customFormat="1" ht="12" customHeight="1">
      <c r="B20" s="423"/>
      <c r="C20" s="423"/>
      <c r="D20" s="423"/>
      <c r="E20" s="423"/>
      <c r="F20" s="423" t="s">
        <v>66</v>
      </c>
      <c r="G20" s="1331" t="s">
        <v>344</v>
      </c>
      <c r="H20" s="1331"/>
      <c r="I20" s="1331"/>
      <c r="J20" s="1331"/>
      <c r="K20" s="1331"/>
      <c r="L20" s="1331"/>
      <c r="M20" s="1331"/>
      <c r="N20" s="1331"/>
      <c r="O20" s="1331"/>
      <c r="P20" s="1331"/>
      <c r="Q20" s="1331"/>
      <c r="R20" s="1331"/>
      <c r="S20" s="1331"/>
      <c r="T20" s="1331"/>
      <c r="U20" s="1331"/>
      <c r="V20" s="1331"/>
      <c r="W20" s="1331"/>
      <c r="X20" s="1331"/>
      <c r="Y20" s="1331"/>
      <c r="Z20" s="1331"/>
      <c r="AA20" s="1331"/>
      <c r="AB20" s="1331"/>
      <c r="AC20" s="1331"/>
      <c r="AD20" s="1331"/>
      <c r="AE20" s="1331"/>
      <c r="AF20" s="1331"/>
      <c r="AG20" s="1331"/>
      <c r="AH20" s="1331"/>
      <c r="AI20" s="1331"/>
      <c r="AJ20" s="1331"/>
      <c r="AK20" s="1331"/>
      <c r="AL20" s="1331"/>
      <c r="AM20" s="1331"/>
      <c r="AN20" s="1331"/>
      <c r="AO20" s="1331"/>
      <c r="AP20" s="1331"/>
      <c r="AQ20" s="1331"/>
      <c r="AR20" s="1331"/>
      <c r="AS20" s="1331"/>
      <c r="AT20" s="1331"/>
      <c r="AU20" s="1331"/>
      <c r="AV20" s="1331"/>
      <c r="AW20" s="1331"/>
      <c r="AX20" s="1331"/>
      <c r="AY20" s="1331"/>
      <c r="AZ20" s="1331"/>
      <c r="BA20" s="1331"/>
      <c r="BB20" s="1331"/>
      <c r="BC20" s="1331"/>
      <c r="BD20" s="1331"/>
      <c r="BE20" s="1331"/>
      <c r="BF20" s="1331"/>
      <c r="BG20" s="1331"/>
      <c r="BH20" s="1331"/>
      <c r="BI20" s="1331"/>
      <c r="BJ20" s="1331"/>
      <c r="BK20" s="1331"/>
      <c r="BL20" s="1331"/>
      <c r="BM20" s="1331"/>
      <c r="BN20" s="1331"/>
      <c r="BO20" s="1331"/>
      <c r="BP20" s="1331"/>
      <c r="BQ20" s="1331"/>
      <c r="BR20" s="1331"/>
      <c r="BS20" s="1331"/>
      <c r="BT20" s="1331"/>
      <c r="BU20" s="1331"/>
      <c r="BV20" s="1331"/>
      <c r="BW20" s="1331"/>
      <c r="BX20" s="1331"/>
      <c r="BY20" s="1331"/>
      <c r="BZ20" s="1331"/>
      <c r="CA20" s="1331"/>
      <c r="CB20" s="1331"/>
      <c r="CC20" s="1331"/>
      <c r="CD20" s="1331"/>
      <c r="CE20" s="1331"/>
      <c r="CF20" s="1331"/>
      <c r="CG20" s="1331"/>
      <c r="CH20" s="1331"/>
      <c r="CI20" s="1331"/>
      <c r="CJ20" s="1331"/>
      <c r="CK20" s="1331"/>
      <c r="CL20" s="1331"/>
      <c r="CM20" s="1331"/>
      <c r="CN20" s="1331"/>
      <c r="CO20" s="1331"/>
      <c r="CP20" s="1331"/>
      <c r="CQ20" s="1331"/>
      <c r="CR20" s="1331"/>
      <c r="CS20" s="1331"/>
      <c r="CT20" s="1331"/>
      <c r="CU20" s="1331"/>
      <c r="CV20" s="1331"/>
    </row>
    <row r="21" spans="2:100" s="421" customFormat="1" ht="15" customHeight="1">
      <c r="B21" s="423"/>
      <c r="C21" s="423"/>
      <c r="D21" s="423"/>
      <c r="E21" s="423"/>
      <c r="G21" s="1331"/>
      <c r="H21" s="1331"/>
      <c r="I21" s="1331"/>
      <c r="J21" s="1331"/>
      <c r="K21" s="1331"/>
      <c r="L21" s="1331"/>
      <c r="M21" s="1331"/>
      <c r="N21" s="1331"/>
      <c r="O21" s="1331"/>
      <c r="P21" s="1331"/>
      <c r="Q21" s="1331"/>
      <c r="R21" s="1331"/>
      <c r="S21" s="1331"/>
      <c r="T21" s="1331"/>
      <c r="U21" s="1331"/>
      <c r="V21" s="1331"/>
      <c r="W21" s="1331"/>
      <c r="X21" s="1331"/>
      <c r="Y21" s="1331"/>
      <c r="Z21" s="1331"/>
      <c r="AA21" s="1331"/>
      <c r="AB21" s="1331"/>
      <c r="AC21" s="1331"/>
      <c r="AD21" s="1331"/>
      <c r="AE21" s="1331"/>
      <c r="AF21" s="1331"/>
      <c r="AG21" s="1331"/>
      <c r="AH21" s="1331"/>
      <c r="AI21" s="1331"/>
      <c r="AJ21" s="1331"/>
      <c r="AK21" s="1331"/>
      <c r="AL21" s="1331"/>
      <c r="AM21" s="1331"/>
      <c r="AN21" s="1331"/>
      <c r="AO21" s="1331"/>
      <c r="AP21" s="1331"/>
      <c r="AQ21" s="1331"/>
      <c r="AR21" s="1331"/>
      <c r="AS21" s="1331"/>
      <c r="AT21" s="1331"/>
      <c r="AU21" s="1331"/>
      <c r="AV21" s="1331"/>
      <c r="AW21" s="1331"/>
      <c r="AX21" s="1331"/>
      <c r="AY21" s="1331"/>
      <c r="AZ21" s="1331"/>
      <c r="BA21" s="1331"/>
      <c r="BB21" s="1331"/>
      <c r="BC21" s="1331"/>
      <c r="BD21" s="1331"/>
      <c r="BE21" s="1331"/>
      <c r="BF21" s="1331"/>
      <c r="BG21" s="1331"/>
      <c r="BH21" s="1331"/>
      <c r="BI21" s="1331"/>
      <c r="BJ21" s="1331"/>
      <c r="BK21" s="1331"/>
      <c r="BL21" s="1331"/>
      <c r="BM21" s="1331"/>
      <c r="BN21" s="1331"/>
      <c r="BO21" s="1331"/>
      <c r="BP21" s="1331"/>
      <c r="BQ21" s="1331"/>
      <c r="BR21" s="1331"/>
      <c r="BS21" s="1331"/>
      <c r="BT21" s="1331"/>
      <c r="BU21" s="1331"/>
      <c r="BV21" s="1331"/>
      <c r="BW21" s="1331"/>
      <c r="BX21" s="1331"/>
      <c r="BY21" s="1331"/>
      <c r="BZ21" s="1331"/>
      <c r="CA21" s="1331"/>
      <c r="CB21" s="1331"/>
      <c r="CC21" s="1331"/>
      <c r="CD21" s="1331"/>
      <c r="CE21" s="1331"/>
      <c r="CF21" s="1331"/>
      <c r="CG21" s="1331"/>
      <c r="CH21" s="1331"/>
      <c r="CI21" s="1331"/>
      <c r="CJ21" s="1331"/>
      <c r="CK21" s="1331"/>
      <c r="CL21" s="1331"/>
      <c r="CM21" s="1331"/>
      <c r="CN21" s="1331"/>
      <c r="CO21" s="1331"/>
      <c r="CP21" s="1331"/>
      <c r="CQ21" s="1331"/>
      <c r="CR21" s="1331"/>
      <c r="CS21" s="1331"/>
      <c r="CT21" s="1331"/>
      <c r="CU21" s="1331"/>
      <c r="CV21" s="1331"/>
    </row>
    <row r="22" spans="2:100" s="421" customFormat="1" ht="12" customHeight="1">
      <c r="B22" s="423"/>
      <c r="C22" s="423"/>
      <c r="D22" s="423"/>
      <c r="E22" s="423"/>
      <c r="F22" s="423" t="s">
        <v>67</v>
      </c>
      <c r="G22" s="1331" t="s">
        <v>169</v>
      </c>
      <c r="H22" s="1331"/>
      <c r="I22" s="1331"/>
      <c r="J22" s="1331"/>
      <c r="K22" s="1331"/>
      <c r="L22" s="1331"/>
      <c r="M22" s="1331"/>
      <c r="N22" s="1331"/>
      <c r="O22" s="1331"/>
      <c r="P22" s="1331"/>
      <c r="Q22" s="1331"/>
      <c r="R22" s="1331"/>
      <c r="S22" s="1331"/>
      <c r="T22" s="1331"/>
      <c r="U22" s="1331"/>
      <c r="V22" s="1331"/>
      <c r="W22" s="1331"/>
      <c r="X22" s="1331"/>
      <c r="Y22" s="1331"/>
      <c r="Z22" s="1331"/>
      <c r="AA22" s="1331"/>
      <c r="AB22" s="1331"/>
      <c r="AC22" s="1331"/>
      <c r="AD22" s="1331"/>
      <c r="AE22" s="1331"/>
      <c r="AF22" s="1331"/>
      <c r="AG22" s="1331"/>
      <c r="AH22" s="1331"/>
      <c r="AI22" s="1331"/>
      <c r="AJ22" s="1331"/>
      <c r="AK22" s="1331"/>
      <c r="AL22" s="1331"/>
      <c r="AM22" s="1331"/>
      <c r="AN22" s="1331"/>
      <c r="AO22" s="1331"/>
      <c r="AP22" s="1331"/>
      <c r="AQ22" s="1331"/>
      <c r="AR22" s="1331"/>
      <c r="AS22" s="1331"/>
      <c r="AT22" s="1331"/>
      <c r="AU22" s="1331"/>
      <c r="AV22" s="1331"/>
      <c r="AW22" s="1331"/>
      <c r="AX22" s="1331"/>
      <c r="AY22" s="1331"/>
      <c r="AZ22" s="1331"/>
      <c r="BA22" s="1331"/>
      <c r="BB22" s="1331"/>
      <c r="BC22" s="1331"/>
      <c r="BD22" s="1331"/>
      <c r="BE22" s="1331"/>
      <c r="BF22" s="1331"/>
      <c r="BG22" s="1331"/>
      <c r="BH22" s="1331"/>
      <c r="BI22" s="1331"/>
      <c r="BJ22" s="1331"/>
      <c r="BK22" s="1331"/>
      <c r="BL22" s="1331"/>
      <c r="BM22" s="1331"/>
      <c r="BN22" s="1331"/>
      <c r="BO22" s="1331"/>
      <c r="BP22" s="1331"/>
      <c r="BQ22" s="1331"/>
      <c r="BR22" s="1331"/>
      <c r="BS22" s="1331"/>
      <c r="BT22" s="1331"/>
      <c r="BU22" s="1331"/>
      <c r="BV22" s="1331"/>
      <c r="BW22" s="1331"/>
      <c r="BX22" s="1331"/>
      <c r="BY22" s="1331"/>
      <c r="BZ22" s="1331"/>
      <c r="CA22" s="1331"/>
      <c r="CB22" s="1331"/>
      <c r="CC22" s="1331"/>
      <c r="CD22" s="1331"/>
      <c r="CE22" s="1331"/>
      <c r="CF22" s="1331"/>
      <c r="CG22" s="1331"/>
      <c r="CH22" s="1331"/>
      <c r="CI22" s="1331"/>
      <c r="CJ22" s="1331"/>
      <c r="CK22" s="1331"/>
      <c r="CL22" s="1331"/>
      <c r="CM22" s="1331"/>
      <c r="CN22" s="1331"/>
      <c r="CO22" s="1331"/>
      <c r="CP22" s="1331"/>
      <c r="CQ22" s="1331"/>
      <c r="CR22" s="1331"/>
      <c r="CS22" s="1331"/>
      <c r="CT22" s="1331"/>
      <c r="CU22" s="1331"/>
      <c r="CV22" s="1331"/>
    </row>
    <row r="23" spans="2:100" s="421" customFormat="1" ht="12" customHeight="1">
      <c r="B23" s="423"/>
      <c r="C23" s="423"/>
      <c r="D23" s="423"/>
      <c r="E23" s="423"/>
      <c r="G23" s="1331"/>
      <c r="H23" s="1331"/>
      <c r="I23" s="1331"/>
      <c r="J23" s="1331"/>
      <c r="K23" s="1331"/>
      <c r="L23" s="1331"/>
      <c r="M23" s="1331"/>
      <c r="N23" s="1331"/>
      <c r="O23" s="1331"/>
      <c r="P23" s="1331"/>
      <c r="Q23" s="1331"/>
      <c r="R23" s="1331"/>
      <c r="S23" s="1331"/>
      <c r="T23" s="1331"/>
      <c r="U23" s="1331"/>
      <c r="V23" s="1331"/>
      <c r="W23" s="1331"/>
      <c r="X23" s="1331"/>
      <c r="Y23" s="1331"/>
      <c r="Z23" s="1331"/>
      <c r="AA23" s="1331"/>
      <c r="AB23" s="1331"/>
      <c r="AC23" s="1331"/>
      <c r="AD23" s="1331"/>
      <c r="AE23" s="1331"/>
      <c r="AF23" s="1331"/>
      <c r="AG23" s="1331"/>
      <c r="AH23" s="1331"/>
      <c r="AI23" s="1331"/>
      <c r="AJ23" s="1331"/>
      <c r="AK23" s="1331"/>
      <c r="AL23" s="1331"/>
      <c r="AM23" s="1331"/>
      <c r="AN23" s="1331"/>
      <c r="AO23" s="1331"/>
      <c r="AP23" s="1331"/>
      <c r="AQ23" s="1331"/>
      <c r="AR23" s="1331"/>
      <c r="AS23" s="1331"/>
      <c r="AT23" s="1331"/>
      <c r="AU23" s="1331"/>
      <c r="AV23" s="1331"/>
      <c r="AW23" s="1331"/>
      <c r="AX23" s="1331"/>
      <c r="AY23" s="1331"/>
      <c r="AZ23" s="1331"/>
      <c r="BA23" s="1331"/>
      <c r="BB23" s="1331"/>
      <c r="BC23" s="1331"/>
      <c r="BD23" s="1331"/>
      <c r="BE23" s="1331"/>
      <c r="BF23" s="1331"/>
      <c r="BG23" s="1331"/>
      <c r="BH23" s="1331"/>
      <c r="BI23" s="1331"/>
      <c r="BJ23" s="1331"/>
      <c r="BK23" s="1331"/>
      <c r="BL23" s="1331"/>
      <c r="BM23" s="1331"/>
      <c r="BN23" s="1331"/>
      <c r="BO23" s="1331"/>
      <c r="BP23" s="1331"/>
      <c r="BQ23" s="1331"/>
      <c r="BR23" s="1331"/>
      <c r="BS23" s="1331"/>
      <c r="BT23" s="1331"/>
      <c r="BU23" s="1331"/>
      <c r="BV23" s="1331"/>
      <c r="BW23" s="1331"/>
      <c r="BX23" s="1331"/>
      <c r="BY23" s="1331"/>
      <c r="BZ23" s="1331"/>
      <c r="CA23" s="1331"/>
      <c r="CB23" s="1331"/>
      <c r="CC23" s="1331"/>
      <c r="CD23" s="1331"/>
      <c r="CE23" s="1331"/>
      <c r="CF23" s="1331"/>
      <c r="CG23" s="1331"/>
      <c r="CH23" s="1331"/>
      <c r="CI23" s="1331"/>
      <c r="CJ23" s="1331"/>
      <c r="CK23" s="1331"/>
      <c r="CL23" s="1331"/>
      <c r="CM23" s="1331"/>
      <c r="CN23" s="1331"/>
      <c r="CO23" s="1331"/>
      <c r="CP23" s="1331"/>
      <c r="CQ23" s="1331"/>
      <c r="CR23" s="1331"/>
      <c r="CS23" s="1331"/>
      <c r="CT23" s="1331"/>
      <c r="CU23" s="1331"/>
      <c r="CV23" s="1331"/>
    </row>
    <row r="24" spans="2:100" s="421" customFormat="1" ht="15" customHeight="1">
      <c r="B24" s="423"/>
      <c r="C24" s="423"/>
      <c r="D24" s="423"/>
      <c r="E24" s="423"/>
      <c r="G24" s="1331"/>
      <c r="H24" s="1331"/>
      <c r="I24" s="1331"/>
      <c r="J24" s="1331"/>
      <c r="K24" s="1331"/>
      <c r="L24" s="1331"/>
      <c r="M24" s="1331"/>
      <c r="N24" s="1331"/>
      <c r="O24" s="1331"/>
      <c r="P24" s="1331"/>
      <c r="Q24" s="1331"/>
      <c r="R24" s="1331"/>
      <c r="S24" s="1331"/>
      <c r="T24" s="1331"/>
      <c r="U24" s="1331"/>
      <c r="V24" s="1331"/>
      <c r="W24" s="1331"/>
      <c r="X24" s="1331"/>
      <c r="Y24" s="1331"/>
      <c r="Z24" s="1331"/>
      <c r="AA24" s="1331"/>
      <c r="AB24" s="1331"/>
      <c r="AC24" s="1331"/>
      <c r="AD24" s="1331"/>
      <c r="AE24" s="1331"/>
      <c r="AF24" s="1331"/>
      <c r="AG24" s="1331"/>
      <c r="AH24" s="1331"/>
      <c r="AI24" s="1331"/>
      <c r="AJ24" s="1331"/>
      <c r="AK24" s="1331"/>
      <c r="AL24" s="1331"/>
      <c r="AM24" s="1331"/>
      <c r="AN24" s="1331"/>
      <c r="AO24" s="1331"/>
      <c r="AP24" s="1331"/>
      <c r="AQ24" s="1331"/>
      <c r="AR24" s="1331"/>
      <c r="AS24" s="1331"/>
      <c r="AT24" s="1331"/>
      <c r="AU24" s="1331"/>
      <c r="AV24" s="1331"/>
      <c r="AW24" s="1331"/>
      <c r="AX24" s="1331"/>
      <c r="AY24" s="1331"/>
      <c r="AZ24" s="1331"/>
      <c r="BA24" s="1331"/>
      <c r="BB24" s="1331"/>
      <c r="BC24" s="1331"/>
      <c r="BD24" s="1331"/>
      <c r="BE24" s="1331"/>
      <c r="BF24" s="1331"/>
      <c r="BG24" s="1331"/>
      <c r="BH24" s="1331"/>
      <c r="BI24" s="1331"/>
      <c r="BJ24" s="1331"/>
      <c r="BK24" s="1331"/>
      <c r="BL24" s="1331"/>
      <c r="BM24" s="1331"/>
      <c r="BN24" s="1331"/>
      <c r="BO24" s="1331"/>
      <c r="BP24" s="1331"/>
      <c r="BQ24" s="1331"/>
      <c r="BR24" s="1331"/>
      <c r="BS24" s="1331"/>
      <c r="BT24" s="1331"/>
      <c r="BU24" s="1331"/>
      <c r="BV24" s="1331"/>
      <c r="BW24" s="1331"/>
      <c r="BX24" s="1331"/>
      <c r="BY24" s="1331"/>
      <c r="BZ24" s="1331"/>
      <c r="CA24" s="1331"/>
      <c r="CB24" s="1331"/>
      <c r="CC24" s="1331"/>
      <c r="CD24" s="1331"/>
      <c r="CE24" s="1331"/>
      <c r="CF24" s="1331"/>
      <c r="CG24" s="1331"/>
      <c r="CH24" s="1331"/>
      <c r="CI24" s="1331"/>
      <c r="CJ24" s="1331"/>
      <c r="CK24" s="1331"/>
      <c r="CL24" s="1331"/>
      <c r="CM24" s="1331"/>
      <c r="CN24" s="1331"/>
      <c r="CO24" s="1331"/>
      <c r="CP24" s="1331"/>
      <c r="CQ24" s="1331"/>
      <c r="CR24" s="1331"/>
      <c r="CS24" s="1331"/>
      <c r="CT24" s="1331"/>
      <c r="CU24" s="1331"/>
      <c r="CV24" s="1331"/>
    </row>
    <row r="25" spans="2:100" s="421" customFormat="1" ht="15" customHeight="1">
      <c r="B25" s="423"/>
      <c r="C25" s="423"/>
      <c r="D25" s="423"/>
      <c r="E25" s="423"/>
      <c r="F25" s="423" t="s">
        <v>68</v>
      </c>
      <c r="G25" s="1419" t="s">
        <v>69</v>
      </c>
      <c r="H25" s="1419"/>
      <c r="I25" s="1419"/>
      <c r="J25" s="1419"/>
      <c r="K25" s="1419"/>
      <c r="L25" s="1419"/>
      <c r="M25" s="1419"/>
      <c r="N25" s="1419"/>
      <c r="O25" s="1419"/>
      <c r="P25" s="1419"/>
      <c r="Q25" s="1419"/>
      <c r="R25" s="1419"/>
      <c r="S25" s="1419"/>
      <c r="T25" s="1419"/>
      <c r="U25" s="1419"/>
      <c r="V25" s="1419"/>
      <c r="W25" s="1419"/>
      <c r="X25" s="1419"/>
      <c r="Y25" s="1419"/>
      <c r="Z25" s="1419"/>
      <c r="AA25" s="1419"/>
      <c r="AB25" s="1419"/>
      <c r="AC25" s="1419"/>
      <c r="AD25" s="1419"/>
      <c r="AE25" s="1419"/>
      <c r="AF25" s="1419"/>
      <c r="AG25" s="1419"/>
      <c r="AH25" s="1419"/>
      <c r="AI25" s="1419"/>
      <c r="AJ25" s="1419"/>
      <c r="AK25" s="1419"/>
      <c r="AL25" s="1419"/>
      <c r="AM25" s="1419"/>
      <c r="AN25" s="1419"/>
      <c r="AO25" s="1419"/>
      <c r="AP25" s="1419"/>
      <c r="AQ25" s="1419"/>
      <c r="AR25" s="1419"/>
      <c r="AS25" s="1419"/>
      <c r="AT25" s="1419"/>
      <c r="AU25" s="1419"/>
      <c r="AV25" s="1419"/>
      <c r="AW25" s="1419"/>
      <c r="AX25" s="1419"/>
      <c r="AY25" s="1419"/>
      <c r="AZ25" s="1419"/>
      <c r="BA25" s="1419"/>
      <c r="BB25" s="1419"/>
      <c r="BC25" s="1419"/>
      <c r="BD25" s="1419"/>
      <c r="BE25" s="1419"/>
      <c r="BF25" s="1419"/>
      <c r="BG25" s="1419"/>
      <c r="BH25" s="1419"/>
      <c r="BI25" s="1419"/>
      <c r="BJ25" s="1419"/>
      <c r="BK25" s="1419"/>
      <c r="BL25" s="1419"/>
      <c r="BM25" s="1419"/>
      <c r="BN25" s="1419"/>
      <c r="BO25" s="1419"/>
      <c r="BP25" s="1419"/>
      <c r="BQ25" s="1419"/>
      <c r="BR25" s="1419"/>
      <c r="BS25" s="1419"/>
      <c r="BT25" s="1419"/>
      <c r="BU25" s="1419"/>
      <c r="BV25" s="1419"/>
      <c r="BW25" s="1419"/>
      <c r="BX25" s="1419"/>
      <c r="BY25" s="1419"/>
      <c r="BZ25" s="1419"/>
      <c r="CA25" s="1419"/>
      <c r="CB25" s="1419"/>
      <c r="CC25" s="1419"/>
      <c r="CD25" s="1419"/>
      <c r="CE25" s="1419"/>
      <c r="CF25" s="1419"/>
      <c r="CG25" s="1419"/>
      <c r="CH25" s="1419"/>
      <c r="CI25" s="1419"/>
      <c r="CJ25" s="1419"/>
      <c r="CK25" s="1419"/>
      <c r="CL25" s="1419"/>
      <c r="CM25" s="1419"/>
      <c r="CN25" s="1419"/>
      <c r="CO25" s="1419"/>
      <c r="CP25" s="1419"/>
      <c r="CQ25" s="1419"/>
      <c r="CR25" s="1419"/>
      <c r="CS25" s="1419"/>
      <c r="CT25" s="1419"/>
      <c r="CU25" s="1419"/>
      <c r="CV25" s="1419"/>
    </row>
    <row r="26" spans="2:100" s="421" customFormat="1" ht="12" customHeight="1">
      <c r="B26" s="423"/>
      <c r="C26" s="423"/>
      <c r="D26" s="423"/>
      <c r="E26" s="423"/>
      <c r="F26" s="423" t="s">
        <v>70</v>
      </c>
      <c r="G26" s="1331" t="s">
        <v>170</v>
      </c>
      <c r="H26" s="1331"/>
      <c r="I26" s="1331"/>
      <c r="J26" s="1331"/>
      <c r="K26" s="1331"/>
      <c r="L26" s="1331"/>
      <c r="M26" s="1331"/>
      <c r="N26" s="1331"/>
      <c r="O26" s="1331"/>
      <c r="P26" s="1331"/>
      <c r="Q26" s="1331"/>
      <c r="R26" s="1331"/>
      <c r="S26" s="1331"/>
      <c r="T26" s="1331"/>
      <c r="U26" s="1331"/>
      <c r="V26" s="1331"/>
      <c r="W26" s="1331"/>
      <c r="X26" s="1331"/>
      <c r="Y26" s="1331"/>
      <c r="Z26" s="1331"/>
      <c r="AA26" s="1331"/>
      <c r="AB26" s="1331"/>
      <c r="AC26" s="1331"/>
      <c r="AD26" s="1331"/>
      <c r="AE26" s="1331"/>
      <c r="AF26" s="1331"/>
      <c r="AG26" s="1331"/>
      <c r="AH26" s="1331"/>
      <c r="AI26" s="1331"/>
      <c r="AJ26" s="1331"/>
      <c r="AK26" s="1331"/>
      <c r="AL26" s="1331"/>
      <c r="AM26" s="1331"/>
      <c r="AN26" s="1331"/>
      <c r="AO26" s="1331"/>
      <c r="AP26" s="1331"/>
      <c r="AQ26" s="1331"/>
      <c r="AR26" s="1331"/>
      <c r="AS26" s="1331"/>
      <c r="AT26" s="1331"/>
      <c r="AU26" s="1331"/>
      <c r="AV26" s="1331"/>
      <c r="AW26" s="1331"/>
      <c r="AX26" s="1331"/>
      <c r="AY26" s="1331"/>
      <c r="AZ26" s="1331"/>
      <c r="BA26" s="1331"/>
      <c r="BB26" s="1331"/>
      <c r="BC26" s="1331"/>
      <c r="BD26" s="1331"/>
      <c r="BE26" s="1331"/>
      <c r="BF26" s="1331"/>
      <c r="BG26" s="1331"/>
      <c r="BH26" s="1331"/>
      <c r="BI26" s="1331"/>
      <c r="BJ26" s="1331"/>
      <c r="BK26" s="1331"/>
      <c r="BL26" s="1331"/>
      <c r="BM26" s="1331"/>
      <c r="BN26" s="1331"/>
      <c r="BO26" s="1331"/>
      <c r="BP26" s="1331"/>
      <c r="BQ26" s="1331"/>
      <c r="BR26" s="1331"/>
      <c r="BS26" s="1331"/>
      <c r="BT26" s="1331"/>
      <c r="BU26" s="1331"/>
      <c r="BV26" s="1331"/>
      <c r="BW26" s="1331"/>
      <c r="BX26" s="1331"/>
      <c r="BY26" s="1331"/>
      <c r="BZ26" s="1331"/>
      <c r="CA26" s="1331"/>
      <c r="CB26" s="1331"/>
      <c r="CC26" s="1331"/>
      <c r="CD26" s="1331"/>
      <c r="CE26" s="1331"/>
      <c r="CF26" s="1331"/>
      <c r="CG26" s="1331"/>
      <c r="CH26" s="1331"/>
      <c r="CI26" s="1331"/>
      <c r="CJ26" s="1331"/>
      <c r="CK26" s="1331"/>
      <c r="CL26" s="1331"/>
      <c r="CM26" s="1331"/>
      <c r="CN26" s="1331"/>
      <c r="CO26" s="1331"/>
      <c r="CP26" s="1331"/>
      <c r="CQ26" s="1331"/>
      <c r="CR26" s="1331"/>
      <c r="CS26" s="1331"/>
      <c r="CT26" s="1331"/>
      <c r="CU26" s="1331"/>
      <c r="CV26" s="1331"/>
    </row>
    <row r="27" spans="2:100" s="421" customFormat="1" ht="12" customHeight="1">
      <c r="B27" s="423"/>
      <c r="C27" s="423"/>
      <c r="D27" s="423"/>
      <c r="E27" s="423"/>
      <c r="G27" s="1331"/>
      <c r="H27" s="1331"/>
      <c r="I27" s="1331"/>
      <c r="J27" s="1331"/>
      <c r="K27" s="1331"/>
      <c r="L27" s="1331"/>
      <c r="M27" s="1331"/>
      <c r="N27" s="1331"/>
      <c r="O27" s="1331"/>
      <c r="P27" s="1331"/>
      <c r="Q27" s="1331"/>
      <c r="R27" s="1331"/>
      <c r="S27" s="1331"/>
      <c r="T27" s="1331"/>
      <c r="U27" s="1331"/>
      <c r="V27" s="1331"/>
      <c r="W27" s="1331"/>
      <c r="X27" s="1331"/>
      <c r="Y27" s="1331"/>
      <c r="Z27" s="1331"/>
      <c r="AA27" s="1331"/>
      <c r="AB27" s="1331"/>
      <c r="AC27" s="1331"/>
      <c r="AD27" s="1331"/>
      <c r="AE27" s="1331"/>
      <c r="AF27" s="1331"/>
      <c r="AG27" s="1331"/>
      <c r="AH27" s="1331"/>
      <c r="AI27" s="1331"/>
      <c r="AJ27" s="1331"/>
      <c r="AK27" s="1331"/>
      <c r="AL27" s="1331"/>
      <c r="AM27" s="1331"/>
      <c r="AN27" s="1331"/>
      <c r="AO27" s="1331"/>
      <c r="AP27" s="1331"/>
      <c r="AQ27" s="1331"/>
      <c r="AR27" s="1331"/>
      <c r="AS27" s="1331"/>
      <c r="AT27" s="1331"/>
      <c r="AU27" s="1331"/>
      <c r="AV27" s="1331"/>
      <c r="AW27" s="1331"/>
      <c r="AX27" s="1331"/>
      <c r="AY27" s="1331"/>
      <c r="AZ27" s="1331"/>
      <c r="BA27" s="1331"/>
      <c r="BB27" s="1331"/>
      <c r="BC27" s="1331"/>
      <c r="BD27" s="1331"/>
      <c r="BE27" s="1331"/>
      <c r="BF27" s="1331"/>
      <c r="BG27" s="1331"/>
      <c r="BH27" s="1331"/>
      <c r="BI27" s="1331"/>
      <c r="BJ27" s="1331"/>
      <c r="BK27" s="1331"/>
      <c r="BL27" s="1331"/>
      <c r="BM27" s="1331"/>
      <c r="BN27" s="1331"/>
      <c r="BO27" s="1331"/>
      <c r="BP27" s="1331"/>
      <c r="BQ27" s="1331"/>
      <c r="BR27" s="1331"/>
      <c r="BS27" s="1331"/>
      <c r="BT27" s="1331"/>
      <c r="BU27" s="1331"/>
      <c r="BV27" s="1331"/>
      <c r="BW27" s="1331"/>
      <c r="BX27" s="1331"/>
      <c r="BY27" s="1331"/>
      <c r="BZ27" s="1331"/>
      <c r="CA27" s="1331"/>
      <c r="CB27" s="1331"/>
      <c r="CC27" s="1331"/>
      <c r="CD27" s="1331"/>
      <c r="CE27" s="1331"/>
      <c r="CF27" s="1331"/>
      <c r="CG27" s="1331"/>
      <c r="CH27" s="1331"/>
      <c r="CI27" s="1331"/>
      <c r="CJ27" s="1331"/>
      <c r="CK27" s="1331"/>
      <c r="CL27" s="1331"/>
      <c r="CM27" s="1331"/>
      <c r="CN27" s="1331"/>
      <c r="CO27" s="1331"/>
      <c r="CP27" s="1331"/>
      <c r="CQ27" s="1331"/>
      <c r="CR27" s="1331"/>
      <c r="CS27" s="1331"/>
      <c r="CT27" s="1331"/>
      <c r="CU27" s="1331"/>
      <c r="CV27" s="1331"/>
    </row>
    <row r="28" spans="2:100" s="421" customFormat="1" ht="12" customHeight="1">
      <c r="B28" s="423"/>
      <c r="C28" s="423"/>
      <c r="D28" s="423"/>
      <c r="E28" s="423"/>
      <c r="G28" s="1331"/>
      <c r="H28" s="1331"/>
      <c r="I28" s="1331"/>
      <c r="J28" s="1331"/>
      <c r="K28" s="1331"/>
      <c r="L28" s="1331"/>
      <c r="M28" s="1331"/>
      <c r="N28" s="1331"/>
      <c r="O28" s="1331"/>
      <c r="P28" s="1331"/>
      <c r="Q28" s="1331"/>
      <c r="R28" s="1331"/>
      <c r="S28" s="1331"/>
      <c r="T28" s="1331"/>
      <c r="U28" s="1331"/>
      <c r="V28" s="1331"/>
      <c r="W28" s="1331"/>
      <c r="X28" s="1331"/>
      <c r="Y28" s="1331"/>
      <c r="Z28" s="1331"/>
      <c r="AA28" s="1331"/>
      <c r="AB28" s="1331"/>
      <c r="AC28" s="1331"/>
      <c r="AD28" s="1331"/>
      <c r="AE28" s="1331"/>
      <c r="AF28" s="1331"/>
      <c r="AG28" s="1331"/>
      <c r="AH28" s="1331"/>
      <c r="AI28" s="1331"/>
      <c r="AJ28" s="1331"/>
      <c r="AK28" s="1331"/>
      <c r="AL28" s="1331"/>
      <c r="AM28" s="1331"/>
      <c r="AN28" s="1331"/>
      <c r="AO28" s="1331"/>
      <c r="AP28" s="1331"/>
      <c r="AQ28" s="1331"/>
      <c r="AR28" s="1331"/>
      <c r="AS28" s="1331"/>
      <c r="AT28" s="1331"/>
      <c r="AU28" s="1331"/>
      <c r="AV28" s="1331"/>
      <c r="AW28" s="1331"/>
      <c r="AX28" s="1331"/>
      <c r="AY28" s="1331"/>
      <c r="AZ28" s="1331"/>
      <c r="BA28" s="1331"/>
      <c r="BB28" s="1331"/>
      <c r="BC28" s="1331"/>
      <c r="BD28" s="1331"/>
      <c r="BE28" s="1331"/>
      <c r="BF28" s="1331"/>
      <c r="BG28" s="1331"/>
      <c r="BH28" s="1331"/>
      <c r="BI28" s="1331"/>
      <c r="BJ28" s="1331"/>
      <c r="BK28" s="1331"/>
      <c r="BL28" s="1331"/>
      <c r="BM28" s="1331"/>
      <c r="BN28" s="1331"/>
      <c r="BO28" s="1331"/>
      <c r="BP28" s="1331"/>
      <c r="BQ28" s="1331"/>
      <c r="BR28" s="1331"/>
      <c r="BS28" s="1331"/>
      <c r="BT28" s="1331"/>
      <c r="BU28" s="1331"/>
      <c r="BV28" s="1331"/>
      <c r="BW28" s="1331"/>
      <c r="BX28" s="1331"/>
      <c r="BY28" s="1331"/>
      <c r="BZ28" s="1331"/>
      <c r="CA28" s="1331"/>
      <c r="CB28" s="1331"/>
      <c r="CC28" s="1331"/>
      <c r="CD28" s="1331"/>
      <c r="CE28" s="1331"/>
      <c r="CF28" s="1331"/>
      <c r="CG28" s="1331"/>
      <c r="CH28" s="1331"/>
      <c r="CI28" s="1331"/>
      <c r="CJ28" s="1331"/>
      <c r="CK28" s="1331"/>
      <c r="CL28" s="1331"/>
      <c r="CM28" s="1331"/>
      <c r="CN28" s="1331"/>
      <c r="CO28" s="1331"/>
      <c r="CP28" s="1331"/>
      <c r="CQ28" s="1331"/>
      <c r="CR28" s="1331"/>
      <c r="CS28" s="1331"/>
      <c r="CT28" s="1331"/>
      <c r="CU28" s="1331"/>
      <c r="CV28" s="1331"/>
    </row>
    <row r="29" spans="2:100" s="421" customFormat="1" ht="15" customHeight="1">
      <c r="B29" s="423"/>
      <c r="C29" s="423"/>
      <c r="D29" s="423"/>
      <c r="E29" s="423"/>
      <c r="G29" s="1331"/>
      <c r="H29" s="1331"/>
      <c r="I29" s="1331"/>
      <c r="J29" s="1331"/>
      <c r="K29" s="1331"/>
      <c r="L29" s="1331"/>
      <c r="M29" s="1331"/>
      <c r="N29" s="1331"/>
      <c r="O29" s="1331"/>
      <c r="P29" s="1331"/>
      <c r="Q29" s="1331"/>
      <c r="R29" s="1331"/>
      <c r="S29" s="1331"/>
      <c r="T29" s="1331"/>
      <c r="U29" s="1331"/>
      <c r="V29" s="1331"/>
      <c r="W29" s="1331"/>
      <c r="X29" s="1331"/>
      <c r="Y29" s="1331"/>
      <c r="Z29" s="1331"/>
      <c r="AA29" s="1331"/>
      <c r="AB29" s="1331"/>
      <c r="AC29" s="1331"/>
      <c r="AD29" s="1331"/>
      <c r="AE29" s="1331"/>
      <c r="AF29" s="1331"/>
      <c r="AG29" s="1331"/>
      <c r="AH29" s="1331"/>
      <c r="AI29" s="1331"/>
      <c r="AJ29" s="1331"/>
      <c r="AK29" s="1331"/>
      <c r="AL29" s="1331"/>
      <c r="AM29" s="1331"/>
      <c r="AN29" s="1331"/>
      <c r="AO29" s="1331"/>
      <c r="AP29" s="1331"/>
      <c r="AQ29" s="1331"/>
      <c r="AR29" s="1331"/>
      <c r="AS29" s="1331"/>
      <c r="AT29" s="1331"/>
      <c r="AU29" s="1331"/>
      <c r="AV29" s="1331"/>
      <c r="AW29" s="1331"/>
      <c r="AX29" s="1331"/>
      <c r="AY29" s="1331"/>
      <c r="AZ29" s="1331"/>
      <c r="BA29" s="1331"/>
      <c r="BB29" s="1331"/>
      <c r="BC29" s="1331"/>
      <c r="BD29" s="1331"/>
      <c r="BE29" s="1331"/>
      <c r="BF29" s="1331"/>
      <c r="BG29" s="1331"/>
      <c r="BH29" s="1331"/>
      <c r="BI29" s="1331"/>
      <c r="BJ29" s="1331"/>
      <c r="BK29" s="1331"/>
      <c r="BL29" s="1331"/>
      <c r="BM29" s="1331"/>
      <c r="BN29" s="1331"/>
      <c r="BO29" s="1331"/>
      <c r="BP29" s="1331"/>
      <c r="BQ29" s="1331"/>
      <c r="BR29" s="1331"/>
      <c r="BS29" s="1331"/>
      <c r="BT29" s="1331"/>
      <c r="BU29" s="1331"/>
      <c r="BV29" s="1331"/>
      <c r="BW29" s="1331"/>
      <c r="BX29" s="1331"/>
      <c r="BY29" s="1331"/>
      <c r="BZ29" s="1331"/>
      <c r="CA29" s="1331"/>
      <c r="CB29" s="1331"/>
      <c r="CC29" s="1331"/>
      <c r="CD29" s="1331"/>
      <c r="CE29" s="1331"/>
      <c r="CF29" s="1331"/>
      <c r="CG29" s="1331"/>
      <c r="CH29" s="1331"/>
      <c r="CI29" s="1331"/>
      <c r="CJ29" s="1331"/>
      <c r="CK29" s="1331"/>
      <c r="CL29" s="1331"/>
      <c r="CM29" s="1331"/>
      <c r="CN29" s="1331"/>
      <c r="CO29" s="1331"/>
      <c r="CP29" s="1331"/>
      <c r="CQ29" s="1331"/>
      <c r="CR29" s="1331"/>
      <c r="CS29" s="1331"/>
      <c r="CT29" s="1331"/>
      <c r="CU29" s="1331"/>
      <c r="CV29" s="1331"/>
    </row>
    <row r="30" spans="2:100" s="421" customFormat="1" ht="20.100000000000001" customHeight="1">
      <c r="B30" s="423"/>
      <c r="C30" s="139"/>
      <c r="D30" s="139"/>
      <c r="E30" s="139"/>
      <c r="F30" s="139" t="s">
        <v>71</v>
      </c>
      <c r="G30" s="1389" t="s">
        <v>171</v>
      </c>
      <c r="H30" s="1389"/>
      <c r="I30" s="1389"/>
      <c r="J30" s="1389"/>
      <c r="K30" s="1389"/>
      <c r="L30" s="1389"/>
      <c r="M30" s="1389"/>
      <c r="N30" s="1389"/>
      <c r="O30" s="1389"/>
      <c r="P30" s="1389"/>
      <c r="Q30" s="1389"/>
      <c r="R30" s="1389"/>
      <c r="S30" s="1389"/>
      <c r="T30" s="1389"/>
      <c r="U30" s="1389"/>
      <c r="V30" s="1389"/>
      <c r="W30" s="1389"/>
      <c r="X30" s="1389"/>
      <c r="Y30" s="1389"/>
      <c r="Z30" s="1389"/>
      <c r="AA30" s="1389"/>
      <c r="AB30" s="1389"/>
      <c r="AC30" s="1389"/>
      <c r="AD30" s="1389"/>
      <c r="AE30" s="1389"/>
      <c r="AF30" s="1389"/>
      <c r="AG30" s="1389"/>
      <c r="AH30" s="1389"/>
      <c r="AI30" s="1389"/>
      <c r="AJ30" s="1389"/>
      <c r="AK30" s="1389"/>
      <c r="AL30" s="1389"/>
      <c r="AM30" s="1389"/>
      <c r="AN30" s="1389"/>
      <c r="AO30" s="1389"/>
      <c r="AP30" s="1389"/>
      <c r="AQ30" s="1389"/>
      <c r="AR30" s="1389"/>
      <c r="AS30" s="1389"/>
      <c r="AT30" s="1389"/>
      <c r="AU30" s="1389"/>
      <c r="AV30" s="1389"/>
      <c r="AW30" s="1389"/>
      <c r="AX30" s="1389"/>
      <c r="AY30" s="1389"/>
      <c r="AZ30" s="1389"/>
      <c r="BA30" s="1389"/>
      <c r="BB30" s="1389"/>
      <c r="BC30" s="1389"/>
      <c r="BD30" s="1389"/>
      <c r="BE30" s="1389"/>
      <c r="BF30" s="1389"/>
      <c r="BG30" s="1389"/>
      <c r="BH30" s="1389"/>
      <c r="BI30" s="1389"/>
      <c r="BJ30" s="1389"/>
      <c r="BK30" s="1389"/>
      <c r="BL30" s="1389"/>
      <c r="BM30" s="1389"/>
      <c r="BN30" s="1389"/>
      <c r="BO30" s="1389"/>
      <c r="BP30" s="1389"/>
      <c r="BQ30" s="1389"/>
      <c r="BR30" s="1389"/>
      <c r="BS30" s="1389"/>
      <c r="BT30" s="1389"/>
      <c r="BU30" s="1389"/>
      <c r="BV30" s="1389"/>
      <c r="BW30" s="1389"/>
      <c r="BX30" s="1389"/>
      <c r="BY30" s="1389"/>
      <c r="BZ30" s="1389"/>
      <c r="CA30" s="1389"/>
      <c r="CB30" s="1389"/>
      <c r="CC30" s="1389"/>
      <c r="CD30" s="1389"/>
      <c r="CE30" s="1389"/>
      <c r="CF30" s="1389"/>
      <c r="CG30" s="1389"/>
      <c r="CH30" s="1389"/>
      <c r="CI30" s="1389"/>
      <c r="CJ30" s="1389"/>
      <c r="CK30" s="1389"/>
      <c r="CL30" s="1389"/>
      <c r="CM30" s="1389"/>
      <c r="CN30" s="1389"/>
      <c r="CO30" s="1389"/>
      <c r="CP30" s="1389"/>
      <c r="CQ30" s="1389"/>
      <c r="CR30" s="1389"/>
      <c r="CS30" s="1389"/>
      <c r="CT30" s="1389"/>
      <c r="CU30" s="1389"/>
      <c r="CV30" s="1389"/>
    </row>
    <row r="31" spans="2:100" s="421" customFormat="1" ht="20.100000000000001" customHeight="1">
      <c r="B31" s="423"/>
      <c r="C31" s="423"/>
      <c r="D31" s="423"/>
      <c r="E31" s="339"/>
      <c r="F31" s="340"/>
      <c r="G31" s="1389"/>
      <c r="H31" s="1389"/>
      <c r="I31" s="1389"/>
      <c r="J31" s="1389"/>
      <c r="K31" s="1389"/>
      <c r="L31" s="1389"/>
      <c r="M31" s="1389"/>
      <c r="N31" s="1389"/>
      <c r="O31" s="1389"/>
      <c r="P31" s="1389"/>
      <c r="Q31" s="1389"/>
      <c r="R31" s="1389"/>
      <c r="S31" s="1389"/>
      <c r="T31" s="1389"/>
      <c r="U31" s="1389"/>
      <c r="V31" s="1389"/>
      <c r="W31" s="1389"/>
      <c r="X31" s="1389"/>
      <c r="Y31" s="1389"/>
      <c r="Z31" s="1389"/>
      <c r="AA31" s="1389"/>
      <c r="AB31" s="1389"/>
      <c r="AC31" s="1389"/>
      <c r="AD31" s="1389"/>
      <c r="AE31" s="1389"/>
      <c r="AF31" s="1389"/>
      <c r="AG31" s="1389"/>
      <c r="AH31" s="1389"/>
      <c r="AI31" s="1389"/>
      <c r="AJ31" s="1389"/>
      <c r="AK31" s="1389"/>
      <c r="AL31" s="1389"/>
      <c r="AM31" s="1389"/>
      <c r="AN31" s="1389"/>
      <c r="AO31" s="1389"/>
      <c r="AP31" s="1389"/>
      <c r="AQ31" s="1389"/>
      <c r="AR31" s="1389"/>
      <c r="AS31" s="1389"/>
      <c r="AT31" s="1389"/>
      <c r="AU31" s="1389"/>
      <c r="AV31" s="1389"/>
      <c r="AW31" s="1389"/>
      <c r="AX31" s="1389"/>
      <c r="AY31" s="1389"/>
      <c r="AZ31" s="1389"/>
      <c r="BA31" s="1389"/>
      <c r="BB31" s="1389"/>
      <c r="BC31" s="1389"/>
      <c r="BD31" s="1389"/>
      <c r="BE31" s="1389"/>
      <c r="BF31" s="1389"/>
      <c r="BG31" s="1389"/>
      <c r="BH31" s="1389"/>
      <c r="BI31" s="1389"/>
      <c r="BJ31" s="1389"/>
      <c r="BK31" s="1389"/>
      <c r="BL31" s="1389"/>
      <c r="BM31" s="1389"/>
      <c r="BN31" s="1389"/>
      <c r="BO31" s="1389"/>
      <c r="BP31" s="1389"/>
      <c r="BQ31" s="1389"/>
      <c r="BR31" s="1389"/>
      <c r="BS31" s="1389"/>
      <c r="BT31" s="1389"/>
      <c r="BU31" s="1389"/>
      <c r="BV31" s="1389"/>
      <c r="BW31" s="1389"/>
      <c r="BX31" s="1389"/>
      <c r="BY31" s="1389"/>
      <c r="BZ31" s="1389"/>
      <c r="CA31" s="1389"/>
      <c r="CB31" s="1389"/>
      <c r="CC31" s="1389"/>
      <c r="CD31" s="1389"/>
      <c r="CE31" s="1389"/>
      <c r="CF31" s="1389"/>
      <c r="CG31" s="1389"/>
      <c r="CH31" s="1389"/>
      <c r="CI31" s="1389"/>
      <c r="CJ31" s="1389"/>
      <c r="CK31" s="1389"/>
      <c r="CL31" s="1389"/>
      <c r="CM31" s="1389"/>
      <c r="CN31" s="1389"/>
      <c r="CO31" s="1389"/>
      <c r="CP31" s="1389"/>
      <c r="CQ31" s="1389"/>
      <c r="CR31" s="1389"/>
      <c r="CS31" s="1389"/>
      <c r="CT31" s="1389"/>
      <c r="CU31" s="1389"/>
      <c r="CV31" s="1389"/>
    </row>
    <row r="32" spans="2:100" s="421" customFormat="1" ht="12" customHeight="1">
      <c r="B32" s="137" t="s">
        <v>23</v>
      </c>
      <c r="C32" s="423"/>
      <c r="D32" s="423"/>
      <c r="E32" s="423"/>
    </row>
    <row r="33" spans="2:154" s="421" customFormat="1" ht="12" customHeight="1">
      <c r="B33" s="423"/>
      <c r="C33" s="423"/>
      <c r="D33" s="423"/>
      <c r="E33" s="423" t="s">
        <v>24</v>
      </c>
      <c r="F33" s="1331" t="s">
        <v>201</v>
      </c>
      <c r="G33" s="1331"/>
      <c r="H33" s="1331"/>
      <c r="I33" s="1331"/>
      <c r="J33" s="1331"/>
      <c r="K33" s="1331"/>
      <c r="L33" s="1331"/>
      <c r="M33" s="1331"/>
      <c r="N33" s="1331"/>
      <c r="O33" s="1331"/>
      <c r="P33" s="1331"/>
      <c r="Q33" s="1331"/>
      <c r="R33" s="1331"/>
      <c r="S33" s="1331"/>
      <c r="T33" s="1331"/>
      <c r="U33" s="1331"/>
      <c r="V33" s="1331"/>
      <c r="W33" s="1331"/>
      <c r="X33" s="1331"/>
      <c r="Y33" s="1331"/>
      <c r="Z33" s="1331"/>
      <c r="AA33" s="1331"/>
      <c r="AB33" s="1331"/>
      <c r="AC33" s="1331"/>
      <c r="AD33" s="1331"/>
      <c r="AE33" s="1331"/>
      <c r="AF33" s="1331"/>
      <c r="AG33" s="1331"/>
      <c r="AH33" s="1331"/>
      <c r="AI33" s="1331"/>
      <c r="AJ33" s="1331"/>
      <c r="AK33" s="1331"/>
      <c r="AL33" s="1331"/>
      <c r="AM33" s="1331"/>
      <c r="AN33" s="1331"/>
      <c r="AO33" s="1331"/>
      <c r="AP33" s="1331"/>
      <c r="AQ33" s="1331"/>
      <c r="AR33" s="1331"/>
      <c r="AS33" s="1331"/>
      <c r="AT33" s="1331"/>
      <c r="AU33" s="1331"/>
      <c r="AV33" s="1331"/>
      <c r="AW33" s="1331"/>
      <c r="AX33" s="1331"/>
      <c r="AY33" s="1331"/>
      <c r="AZ33" s="1331"/>
      <c r="BA33" s="1331"/>
      <c r="BB33" s="1331"/>
      <c r="BC33" s="1331"/>
      <c r="BD33" s="1331"/>
      <c r="BE33" s="1331"/>
      <c r="BF33" s="1331"/>
      <c r="BG33" s="1331"/>
      <c r="BH33" s="1331"/>
      <c r="BI33" s="1331"/>
      <c r="BJ33" s="1331"/>
      <c r="BK33" s="1331"/>
      <c r="BL33" s="1331"/>
      <c r="BM33" s="1331"/>
      <c r="BN33" s="1331"/>
      <c r="BO33" s="1331"/>
      <c r="BP33" s="1331"/>
      <c r="BQ33" s="1331"/>
      <c r="BR33" s="1331"/>
      <c r="BS33" s="1331"/>
      <c r="BT33" s="1331"/>
      <c r="BU33" s="1331"/>
      <c r="BV33" s="1331"/>
      <c r="BW33" s="1331"/>
      <c r="BX33" s="1331"/>
      <c r="BY33" s="1331"/>
      <c r="BZ33" s="1331"/>
      <c r="CA33" s="1331"/>
      <c r="CB33" s="1331"/>
      <c r="CC33" s="1331"/>
      <c r="CD33" s="1331"/>
      <c r="CE33" s="1331"/>
      <c r="CF33" s="1331"/>
      <c r="CG33" s="1331"/>
      <c r="CH33" s="1331"/>
      <c r="CI33" s="1331"/>
      <c r="CJ33" s="1331"/>
      <c r="CK33" s="1331"/>
      <c r="CL33" s="1331"/>
      <c r="CM33" s="1331"/>
      <c r="CN33" s="1331"/>
      <c r="CO33" s="1331"/>
      <c r="CP33" s="1331"/>
      <c r="CQ33" s="1331"/>
      <c r="CR33" s="1331"/>
      <c r="CS33" s="1331"/>
      <c r="CT33" s="1331"/>
      <c r="CU33" s="1331"/>
      <c r="CV33" s="1331"/>
    </row>
    <row r="34" spans="2:154" s="421" customFormat="1" ht="15" customHeight="1">
      <c r="B34" s="423"/>
      <c r="C34" s="423"/>
      <c r="D34" s="423"/>
      <c r="E34" s="423"/>
      <c r="F34" s="1331"/>
      <c r="G34" s="1331"/>
      <c r="H34" s="1331"/>
      <c r="I34" s="1331"/>
      <c r="J34" s="1331"/>
      <c r="K34" s="1331"/>
      <c r="L34" s="1331"/>
      <c r="M34" s="1331"/>
      <c r="N34" s="1331"/>
      <c r="O34" s="1331"/>
      <c r="P34" s="1331"/>
      <c r="Q34" s="1331"/>
      <c r="R34" s="1331"/>
      <c r="S34" s="1331"/>
      <c r="T34" s="1331"/>
      <c r="U34" s="1331"/>
      <c r="V34" s="1331"/>
      <c r="W34" s="1331"/>
      <c r="X34" s="1331"/>
      <c r="Y34" s="1331"/>
      <c r="Z34" s="1331"/>
      <c r="AA34" s="1331"/>
      <c r="AB34" s="1331"/>
      <c r="AC34" s="1331"/>
      <c r="AD34" s="1331"/>
      <c r="AE34" s="1331"/>
      <c r="AF34" s="1331"/>
      <c r="AG34" s="1331"/>
      <c r="AH34" s="1331"/>
      <c r="AI34" s="1331"/>
      <c r="AJ34" s="1331"/>
      <c r="AK34" s="1331"/>
      <c r="AL34" s="1331"/>
      <c r="AM34" s="1331"/>
      <c r="AN34" s="1331"/>
      <c r="AO34" s="1331"/>
      <c r="AP34" s="1331"/>
      <c r="AQ34" s="1331"/>
      <c r="AR34" s="1331"/>
      <c r="AS34" s="1331"/>
      <c r="AT34" s="1331"/>
      <c r="AU34" s="1331"/>
      <c r="AV34" s="1331"/>
      <c r="AW34" s="1331"/>
      <c r="AX34" s="1331"/>
      <c r="AY34" s="1331"/>
      <c r="AZ34" s="1331"/>
      <c r="BA34" s="1331"/>
      <c r="BB34" s="1331"/>
      <c r="BC34" s="1331"/>
      <c r="BD34" s="1331"/>
      <c r="BE34" s="1331"/>
      <c r="BF34" s="1331"/>
      <c r="BG34" s="1331"/>
      <c r="BH34" s="1331"/>
      <c r="BI34" s="1331"/>
      <c r="BJ34" s="1331"/>
      <c r="BK34" s="1331"/>
      <c r="BL34" s="1331"/>
      <c r="BM34" s="1331"/>
      <c r="BN34" s="1331"/>
      <c r="BO34" s="1331"/>
      <c r="BP34" s="1331"/>
      <c r="BQ34" s="1331"/>
      <c r="BR34" s="1331"/>
      <c r="BS34" s="1331"/>
      <c r="BT34" s="1331"/>
      <c r="BU34" s="1331"/>
      <c r="BV34" s="1331"/>
      <c r="BW34" s="1331"/>
      <c r="BX34" s="1331"/>
      <c r="BY34" s="1331"/>
      <c r="BZ34" s="1331"/>
      <c r="CA34" s="1331"/>
      <c r="CB34" s="1331"/>
      <c r="CC34" s="1331"/>
      <c r="CD34" s="1331"/>
      <c r="CE34" s="1331"/>
      <c r="CF34" s="1331"/>
      <c r="CG34" s="1331"/>
      <c r="CH34" s="1331"/>
      <c r="CI34" s="1331"/>
      <c r="CJ34" s="1331"/>
      <c r="CK34" s="1331"/>
      <c r="CL34" s="1331"/>
      <c r="CM34" s="1331"/>
      <c r="CN34" s="1331"/>
      <c r="CO34" s="1331"/>
      <c r="CP34" s="1331"/>
      <c r="CQ34" s="1331"/>
      <c r="CR34" s="1331"/>
      <c r="CS34" s="1331"/>
      <c r="CT34" s="1331"/>
      <c r="CU34" s="1331"/>
      <c r="CV34" s="1331"/>
    </row>
    <row r="35" spans="2:154" s="421" customFormat="1" ht="13.5" customHeight="1" thickBot="1">
      <c r="B35" s="423"/>
      <c r="C35" s="423"/>
      <c r="D35" s="423"/>
      <c r="E35" s="423"/>
      <c r="F35" s="423" t="s">
        <v>65</v>
      </c>
      <c r="G35" s="1414" t="s">
        <v>234</v>
      </c>
      <c r="H35" s="1414"/>
      <c r="I35" s="1414"/>
      <c r="J35" s="1414"/>
      <c r="K35" s="1414"/>
      <c r="L35" s="1414"/>
      <c r="M35" s="1414"/>
      <c r="N35" s="1414"/>
      <c r="O35" s="1414"/>
      <c r="P35" s="1414"/>
      <c r="Q35" s="1414"/>
      <c r="R35" s="1414"/>
      <c r="S35" s="1414"/>
      <c r="T35" s="1414"/>
      <c r="U35" s="1414"/>
      <c r="V35" s="1414"/>
      <c r="W35" s="1414"/>
      <c r="X35" s="1414"/>
      <c r="Y35" s="1414"/>
      <c r="Z35" s="1414"/>
      <c r="AA35" s="1414"/>
      <c r="AB35" s="1414"/>
      <c r="AC35" s="1414"/>
      <c r="AD35" s="1414"/>
      <c r="AE35" s="1414"/>
      <c r="AF35" s="1414"/>
      <c r="AG35" s="1414"/>
      <c r="AH35" s="1414"/>
      <c r="AI35" s="1414"/>
      <c r="AJ35" s="1414"/>
      <c r="AK35" s="1414"/>
      <c r="AL35" s="1414"/>
      <c r="AM35" s="1414"/>
      <c r="AN35" s="1414"/>
      <c r="AO35" s="1414"/>
      <c r="AP35" s="1414"/>
      <c r="AQ35" s="1414"/>
      <c r="AR35" s="1414"/>
      <c r="AS35" s="1414"/>
      <c r="AT35" s="1414"/>
      <c r="AU35" s="1414"/>
      <c r="AV35" s="1414"/>
      <c r="AW35" s="1414"/>
      <c r="BA35" s="341" t="s">
        <v>72</v>
      </c>
    </row>
    <row r="36" spans="2:154" s="421" customFormat="1" ht="13.5" customHeight="1">
      <c r="B36" s="423"/>
      <c r="C36" s="423"/>
      <c r="D36" s="423"/>
      <c r="E36" s="423"/>
      <c r="G36" s="1414"/>
      <c r="H36" s="1414"/>
      <c r="I36" s="1414"/>
      <c r="J36" s="1414"/>
      <c r="K36" s="1414"/>
      <c r="L36" s="1414"/>
      <c r="M36" s="1414"/>
      <c r="N36" s="1414"/>
      <c r="O36" s="1414"/>
      <c r="P36" s="1414"/>
      <c r="Q36" s="1414"/>
      <c r="R36" s="1414"/>
      <c r="S36" s="1414"/>
      <c r="T36" s="1414"/>
      <c r="U36" s="1414"/>
      <c r="V36" s="1414"/>
      <c r="W36" s="1414"/>
      <c r="X36" s="1414"/>
      <c r="Y36" s="1414"/>
      <c r="Z36" s="1414"/>
      <c r="AA36" s="1414"/>
      <c r="AB36" s="1414"/>
      <c r="AC36" s="1414"/>
      <c r="AD36" s="1414"/>
      <c r="AE36" s="1414"/>
      <c r="AF36" s="1414"/>
      <c r="AG36" s="1414"/>
      <c r="AH36" s="1414"/>
      <c r="AI36" s="1414"/>
      <c r="AJ36" s="1414"/>
      <c r="AK36" s="1414"/>
      <c r="AL36" s="1414"/>
      <c r="AM36" s="1414"/>
      <c r="AN36" s="1414"/>
      <c r="AO36" s="1414"/>
      <c r="AP36" s="1414"/>
      <c r="AQ36" s="1414"/>
      <c r="AR36" s="1414"/>
      <c r="AS36" s="1414"/>
      <c r="AT36" s="1414"/>
      <c r="AU36" s="1414"/>
      <c r="AV36" s="1414"/>
      <c r="AW36" s="1414"/>
      <c r="AX36" s="102"/>
      <c r="BB36" s="342"/>
      <c r="BC36" s="343"/>
      <c r="BD36" s="344"/>
      <c r="BE36" s="344"/>
      <c r="BF36" s="345"/>
      <c r="BG36" s="1415" t="s">
        <v>264</v>
      </c>
      <c r="BH36" s="1415"/>
      <c r="BI36" s="1415"/>
      <c r="BJ36" s="1415"/>
      <c r="BK36" s="1415"/>
      <c r="BL36" s="1415"/>
      <c r="BM36" s="1415"/>
      <c r="BN36" s="1415"/>
      <c r="BO36" s="1415"/>
      <c r="BP36" s="1415"/>
      <c r="BQ36" s="1415"/>
      <c r="BR36" s="1415"/>
      <c r="BS36" s="1415"/>
      <c r="BT36" s="1415"/>
      <c r="BU36" s="1415"/>
      <c r="BV36" s="1415"/>
      <c r="BW36" s="1415"/>
      <c r="BX36" s="1415"/>
      <c r="BY36" s="1415"/>
      <c r="BZ36" s="1415"/>
      <c r="CA36" s="1415"/>
      <c r="CB36" s="1422" t="s">
        <v>265</v>
      </c>
      <c r="CC36" s="1423"/>
      <c r="CD36" s="1423"/>
      <c r="CE36" s="1423"/>
      <c r="CF36" s="1423"/>
      <c r="CG36" s="1423"/>
      <c r="CH36" s="1423"/>
      <c r="CI36" s="1423"/>
      <c r="CJ36" s="1423"/>
      <c r="CK36" s="1423"/>
      <c r="CL36" s="1423"/>
      <c r="CM36" s="1423"/>
      <c r="CN36" s="1423"/>
      <c r="CO36" s="1423"/>
      <c r="CP36" s="1423"/>
      <c r="CQ36" s="1423"/>
      <c r="CR36" s="1423"/>
      <c r="CS36" s="1423"/>
      <c r="CT36" s="1423"/>
      <c r="CU36" s="1423"/>
      <c r="CV36" s="1424"/>
    </row>
    <row r="37" spans="2:154" s="421" customFormat="1" ht="17.25" customHeight="1">
      <c r="B37" s="423"/>
      <c r="C37" s="423"/>
      <c r="D37" s="423"/>
      <c r="E37" s="423"/>
      <c r="G37" s="1414"/>
      <c r="H37" s="1414"/>
      <c r="I37" s="1414"/>
      <c r="J37" s="1414"/>
      <c r="K37" s="1414"/>
      <c r="L37" s="1414"/>
      <c r="M37" s="1414"/>
      <c r="N37" s="1414"/>
      <c r="O37" s="1414"/>
      <c r="P37" s="1414"/>
      <c r="Q37" s="1414"/>
      <c r="R37" s="1414"/>
      <c r="S37" s="1414"/>
      <c r="T37" s="1414"/>
      <c r="U37" s="1414"/>
      <c r="V37" s="1414"/>
      <c r="W37" s="1414"/>
      <c r="X37" s="1414"/>
      <c r="Y37" s="1414"/>
      <c r="Z37" s="1414"/>
      <c r="AA37" s="1414"/>
      <c r="AB37" s="1414"/>
      <c r="AC37" s="1414"/>
      <c r="AD37" s="1414"/>
      <c r="AE37" s="1414"/>
      <c r="AF37" s="1414"/>
      <c r="AG37" s="1414"/>
      <c r="AH37" s="1414"/>
      <c r="AI37" s="1414"/>
      <c r="AJ37" s="1414"/>
      <c r="AK37" s="1414"/>
      <c r="AL37" s="1414"/>
      <c r="AM37" s="1414"/>
      <c r="AN37" s="1414"/>
      <c r="AO37" s="1414"/>
      <c r="AP37" s="1414"/>
      <c r="AQ37" s="1414"/>
      <c r="AR37" s="1414"/>
      <c r="AS37" s="1414"/>
      <c r="AT37" s="1414"/>
      <c r="AU37" s="1414"/>
      <c r="AV37" s="1414"/>
      <c r="AW37" s="1414"/>
      <c r="AX37" s="102"/>
      <c r="BB37" s="1425" t="s">
        <v>65</v>
      </c>
      <c r="BC37" s="1426"/>
      <c r="BD37" s="1426"/>
      <c r="BE37" s="1426"/>
      <c r="BF37" s="1427"/>
      <c r="BG37" s="1418" t="s">
        <v>372</v>
      </c>
      <c r="BH37" s="1412"/>
      <c r="BI37" s="1412"/>
      <c r="BJ37" s="1412"/>
      <c r="BK37" s="1021" t="s">
        <v>33</v>
      </c>
      <c r="BL37" s="1021"/>
      <c r="BM37" s="1021"/>
      <c r="BN37" s="1021"/>
      <c r="BO37" s="1021"/>
      <c r="BP37" s="1021"/>
      <c r="BQ37" s="1021"/>
      <c r="BR37" s="1412" t="s">
        <v>17</v>
      </c>
      <c r="BS37" s="1412"/>
      <c r="BT37" s="1412"/>
      <c r="BU37" s="1412"/>
      <c r="BV37" s="1411" t="s">
        <v>266</v>
      </c>
      <c r="BW37" s="1411"/>
      <c r="BX37" s="1411"/>
      <c r="BY37" s="1411"/>
      <c r="BZ37" s="1411"/>
      <c r="CA37" s="1411"/>
      <c r="CB37" s="1418" t="s">
        <v>17</v>
      </c>
      <c r="CC37" s="1412"/>
      <c r="CD37" s="1412"/>
      <c r="CE37" s="1412"/>
      <c r="CF37" s="1411" t="s">
        <v>33</v>
      </c>
      <c r="CG37" s="1411"/>
      <c r="CH37" s="1411"/>
      <c r="CI37" s="1411"/>
      <c r="CJ37" s="1411"/>
      <c r="CK37" s="1411"/>
      <c r="CL37" s="1411"/>
      <c r="CM37" s="1412" t="s">
        <v>17</v>
      </c>
      <c r="CN37" s="1412"/>
      <c r="CO37" s="1412"/>
      <c r="CP37" s="1412"/>
      <c r="CQ37" s="1411" t="s">
        <v>25</v>
      </c>
      <c r="CR37" s="1411"/>
      <c r="CS37" s="1411"/>
      <c r="CT37" s="1411"/>
      <c r="CU37" s="1411"/>
      <c r="CV37" s="1413"/>
    </row>
    <row r="38" spans="2:154" s="421" customFormat="1" ht="12" customHeight="1">
      <c r="B38" s="423"/>
      <c r="C38" s="423"/>
      <c r="D38" s="423"/>
      <c r="G38" s="1414"/>
      <c r="H38" s="1414"/>
      <c r="I38" s="1414"/>
      <c r="J38" s="1414"/>
      <c r="K38" s="1414"/>
      <c r="L38" s="1414"/>
      <c r="M38" s="1414"/>
      <c r="N38" s="1414"/>
      <c r="O38" s="1414"/>
      <c r="P38" s="1414"/>
      <c r="Q38" s="1414"/>
      <c r="R38" s="1414"/>
      <c r="S38" s="1414"/>
      <c r="T38" s="1414"/>
      <c r="U38" s="1414"/>
      <c r="V38" s="1414"/>
      <c r="W38" s="1414"/>
      <c r="X38" s="1414"/>
      <c r="Y38" s="1414"/>
      <c r="Z38" s="1414"/>
      <c r="AA38" s="1414"/>
      <c r="AB38" s="1414"/>
      <c r="AC38" s="1414"/>
      <c r="AD38" s="1414"/>
      <c r="AE38" s="1414"/>
      <c r="AF38" s="1414"/>
      <c r="AG38" s="1414"/>
      <c r="AH38" s="1414"/>
      <c r="AI38" s="1414"/>
      <c r="AJ38" s="1414"/>
      <c r="AK38" s="1414"/>
      <c r="AL38" s="1414"/>
      <c r="AM38" s="1414"/>
      <c r="AN38" s="1414"/>
      <c r="AO38" s="1414"/>
      <c r="AP38" s="1414"/>
      <c r="AQ38" s="1414"/>
      <c r="AR38" s="1414"/>
      <c r="AS38" s="1414"/>
      <c r="AT38" s="1414"/>
      <c r="AU38" s="1414"/>
      <c r="AV38" s="1414"/>
      <c r="AW38" s="1414"/>
      <c r="AX38" s="102"/>
      <c r="BB38" s="1392" t="s">
        <v>66</v>
      </c>
      <c r="BC38" s="1393"/>
      <c r="BD38" s="1393"/>
      <c r="BE38" s="1393"/>
      <c r="BF38" s="1394"/>
      <c r="BG38" s="1403" t="s">
        <v>346</v>
      </c>
      <c r="BH38" s="890"/>
      <c r="BI38" s="890"/>
      <c r="BJ38" s="890"/>
      <c r="BK38" s="1401" t="s">
        <v>73</v>
      </c>
      <c r="BL38" s="1401"/>
      <c r="BM38" s="1401"/>
      <c r="BN38" s="1401"/>
      <c r="BO38" s="1401"/>
      <c r="BP38" s="1401"/>
      <c r="BQ38" s="1401"/>
      <c r="BR38" s="890" t="s">
        <v>17</v>
      </c>
      <c r="BS38" s="890"/>
      <c r="BT38" s="890"/>
      <c r="BU38" s="890"/>
      <c r="BV38" s="1401" t="s">
        <v>267</v>
      </c>
      <c r="BW38" s="1401"/>
      <c r="BX38" s="1401"/>
      <c r="BY38" s="1401"/>
      <c r="BZ38" s="1401"/>
      <c r="CA38" s="1401"/>
      <c r="CB38" s="1373" t="s">
        <v>17</v>
      </c>
      <c r="CC38" s="1374"/>
      <c r="CD38" s="1374"/>
      <c r="CE38" s="1374"/>
      <c r="CF38" s="1401" t="s">
        <v>73</v>
      </c>
      <c r="CG38" s="1401"/>
      <c r="CH38" s="1401"/>
      <c r="CI38" s="1401"/>
      <c r="CJ38" s="1401"/>
      <c r="CK38" s="1401"/>
      <c r="CL38" s="1401"/>
      <c r="CM38" s="1374" t="s">
        <v>17</v>
      </c>
      <c r="CN38" s="1374"/>
      <c r="CO38" s="1374"/>
      <c r="CP38" s="1374"/>
      <c r="CQ38" s="1401" t="s">
        <v>74</v>
      </c>
      <c r="CR38" s="1401"/>
      <c r="CS38" s="1401"/>
      <c r="CT38" s="1401"/>
      <c r="CU38" s="1401"/>
      <c r="CV38" s="1416"/>
    </row>
    <row r="39" spans="2:154" s="421" customFormat="1" ht="13.5" customHeight="1">
      <c r="B39" s="423"/>
      <c r="C39" s="1382" t="s">
        <v>66</v>
      </c>
      <c r="D39" s="1382"/>
      <c r="E39" s="1382"/>
      <c r="F39" s="1382"/>
      <c r="G39" s="1331" t="s">
        <v>75</v>
      </c>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1"/>
      <c r="AJ39" s="1331"/>
      <c r="AK39" s="1331"/>
      <c r="AL39" s="1331"/>
      <c r="AM39" s="1331"/>
      <c r="AN39" s="1331"/>
      <c r="AO39" s="1331"/>
      <c r="AP39" s="1331"/>
      <c r="AQ39" s="1331"/>
      <c r="AR39" s="1331"/>
      <c r="AS39" s="1331"/>
      <c r="AT39" s="1331"/>
      <c r="AU39" s="1331"/>
      <c r="AV39" s="1331"/>
      <c r="AW39" s="1331"/>
      <c r="AX39" s="102"/>
      <c r="BB39" s="1395"/>
      <c r="BC39" s="1396"/>
      <c r="BD39" s="1396"/>
      <c r="BE39" s="1396"/>
      <c r="BF39" s="1397"/>
      <c r="BG39" s="1404"/>
      <c r="BH39" s="1051"/>
      <c r="BI39" s="1051"/>
      <c r="BJ39" s="1051"/>
      <c r="BK39" s="1401"/>
      <c r="BL39" s="1401"/>
      <c r="BM39" s="1401"/>
      <c r="BN39" s="1401"/>
      <c r="BO39" s="1401"/>
      <c r="BP39" s="1401"/>
      <c r="BQ39" s="1401"/>
      <c r="BR39" s="1051"/>
      <c r="BS39" s="1051"/>
      <c r="BT39" s="1051"/>
      <c r="BU39" s="1051"/>
      <c r="BV39" s="1401"/>
      <c r="BW39" s="1401"/>
      <c r="BX39" s="1401"/>
      <c r="BY39" s="1401"/>
      <c r="BZ39" s="1401"/>
      <c r="CA39" s="1401"/>
      <c r="CB39" s="1407"/>
      <c r="CC39" s="1408"/>
      <c r="CD39" s="1408"/>
      <c r="CE39" s="1408"/>
      <c r="CF39" s="1401"/>
      <c r="CG39" s="1401"/>
      <c r="CH39" s="1401"/>
      <c r="CI39" s="1401"/>
      <c r="CJ39" s="1401"/>
      <c r="CK39" s="1401"/>
      <c r="CL39" s="1401"/>
      <c r="CM39" s="1408"/>
      <c r="CN39" s="1408"/>
      <c r="CO39" s="1408"/>
      <c r="CP39" s="1408"/>
      <c r="CQ39" s="1401"/>
      <c r="CR39" s="1401"/>
      <c r="CS39" s="1401"/>
      <c r="CT39" s="1401"/>
      <c r="CU39" s="1401"/>
      <c r="CV39" s="1416"/>
    </row>
    <row r="40" spans="2:154" s="421" customFormat="1" ht="6" customHeight="1" thickBot="1">
      <c r="B40" s="423"/>
      <c r="C40" s="1382"/>
      <c r="D40" s="1382"/>
      <c r="E40" s="1382"/>
      <c r="F40" s="1382"/>
      <c r="G40" s="1331"/>
      <c r="H40" s="1331"/>
      <c r="I40" s="1331"/>
      <c r="J40" s="1331"/>
      <c r="K40" s="1331"/>
      <c r="L40" s="1331"/>
      <c r="M40" s="1331"/>
      <c r="N40" s="1331"/>
      <c r="O40" s="1331"/>
      <c r="P40" s="1331"/>
      <c r="Q40" s="1331"/>
      <c r="R40" s="1331"/>
      <c r="S40" s="1331"/>
      <c r="T40" s="1331"/>
      <c r="U40" s="1331"/>
      <c r="V40" s="1331"/>
      <c r="W40" s="1331"/>
      <c r="X40" s="1331"/>
      <c r="Y40" s="1331"/>
      <c r="Z40" s="1331"/>
      <c r="AA40" s="1331"/>
      <c r="AB40" s="1331"/>
      <c r="AC40" s="1331"/>
      <c r="AD40" s="1331"/>
      <c r="AE40" s="1331"/>
      <c r="AF40" s="1331"/>
      <c r="AG40" s="1331"/>
      <c r="AH40" s="1331"/>
      <c r="AI40" s="1331"/>
      <c r="AJ40" s="1331"/>
      <c r="AK40" s="1331"/>
      <c r="AL40" s="1331"/>
      <c r="AM40" s="1331"/>
      <c r="AN40" s="1331"/>
      <c r="AO40" s="1331"/>
      <c r="AP40" s="1331"/>
      <c r="AQ40" s="1331"/>
      <c r="AR40" s="1331"/>
      <c r="AS40" s="1331"/>
      <c r="AT40" s="1331"/>
      <c r="AU40" s="1331"/>
      <c r="AV40" s="1331"/>
      <c r="AW40" s="1331"/>
      <c r="BB40" s="1398"/>
      <c r="BC40" s="1399"/>
      <c r="BD40" s="1399"/>
      <c r="BE40" s="1399"/>
      <c r="BF40" s="1400"/>
      <c r="BG40" s="1405"/>
      <c r="BH40" s="1406"/>
      <c r="BI40" s="1406"/>
      <c r="BJ40" s="1406"/>
      <c r="BK40" s="1402"/>
      <c r="BL40" s="1402"/>
      <c r="BM40" s="1402"/>
      <c r="BN40" s="1402"/>
      <c r="BO40" s="1402"/>
      <c r="BP40" s="1402"/>
      <c r="BQ40" s="1402"/>
      <c r="BR40" s="1406"/>
      <c r="BS40" s="1406"/>
      <c r="BT40" s="1406"/>
      <c r="BU40" s="1406"/>
      <c r="BV40" s="1402"/>
      <c r="BW40" s="1402"/>
      <c r="BX40" s="1402"/>
      <c r="BY40" s="1402"/>
      <c r="BZ40" s="1402"/>
      <c r="CA40" s="1402"/>
      <c r="CB40" s="1409"/>
      <c r="CC40" s="1410"/>
      <c r="CD40" s="1410"/>
      <c r="CE40" s="1410"/>
      <c r="CF40" s="1402"/>
      <c r="CG40" s="1402"/>
      <c r="CH40" s="1402"/>
      <c r="CI40" s="1402"/>
      <c r="CJ40" s="1402"/>
      <c r="CK40" s="1402"/>
      <c r="CL40" s="1402"/>
      <c r="CM40" s="1410"/>
      <c r="CN40" s="1410"/>
      <c r="CO40" s="1410"/>
      <c r="CP40" s="1410"/>
      <c r="CQ40" s="1402"/>
      <c r="CR40" s="1402"/>
      <c r="CS40" s="1402"/>
      <c r="CT40" s="1402"/>
      <c r="CU40" s="1402"/>
      <c r="CV40" s="1417"/>
    </row>
    <row r="41" spans="2:154" s="421" customFormat="1" ht="9.75" customHeight="1" thickTop="1">
      <c r="B41" s="423"/>
      <c r="C41" s="423"/>
      <c r="G41" s="1331"/>
      <c r="H41" s="1331"/>
      <c r="I41" s="1331"/>
      <c r="J41" s="1331"/>
      <c r="K41" s="1331"/>
      <c r="L41" s="1331"/>
      <c r="M41" s="1331"/>
      <c r="N41" s="1331"/>
      <c r="O41" s="1331"/>
      <c r="P41" s="1331"/>
      <c r="Q41" s="1331"/>
      <c r="R41" s="1331"/>
      <c r="S41" s="1331"/>
      <c r="T41" s="1331"/>
      <c r="U41" s="1331"/>
      <c r="V41" s="1331"/>
      <c r="W41" s="1331"/>
      <c r="X41" s="1331"/>
      <c r="Y41" s="1331"/>
      <c r="Z41" s="1331"/>
      <c r="AA41" s="1331"/>
      <c r="AB41" s="1331"/>
      <c r="AC41" s="1331"/>
      <c r="AD41" s="1331"/>
      <c r="AE41" s="1331"/>
      <c r="AF41" s="1331"/>
      <c r="AG41" s="1331"/>
      <c r="AH41" s="1331"/>
      <c r="AI41" s="1331"/>
      <c r="AJ41" s="1331"/>
      <c r="AK41" s="1331"/>
      <c r="AL41" s="1331"/>
      <c r="AM41" s="1331"/>
      <c r="AN41" s="1331"/>
      <c r="AO41" s="1331"/>
      <c r="AP41" s="1331"/>
      <c r="AQ41" s="1331"/>
      <c r="AR41" s="1331"/>
      <c r="AS41" s="1331"/>
      <c r="AT41" s="1331"/>
      <c r="AU41" s="1331"/>
      <c r="AV41" s="1331"/>
      <c r="AW41" s="1331"/>
      <c r="BB41" s="346"/>
      <c r="BC41" s="347"/>
      <c r="BD41" s="347"/>
      <c r="BE41" s="347"/>
      <c r="BF41" s="348"/>
      <c r="BG41" s="1383" t="s">
        <v>229</v>
      </c>
      <c r="BH41" s="1384"/>
      <c r="BI41" s="1384"/>
      <c r="BJ41" s="1384"/>
      <c r="BK41" s="1384"/>
      <c r="BL41" s="1384"/>
      <c r="BM41" s="1384"/>
      <c r="BN41" s="1384"/>
      <c r="BO41" s="1384"/>
      <c r="BP41" s="1384"/>
      <c r="BQ41" s="1384"/>
      <c r="BR41" s="1384"/>
      <c r="BS41" s="1384"/>
      <c r="BT41" s="1384"/>
      <c r="BU41" s="1384"/>
      <c r="BV41" s="1384"/>
      <c r="BW41" s="1384"/>
      <c r="BX41" s="1384"/>
      <c r="BY41" s="1384"/>
      <c r="BZ41" s="1384"/>
      <c r="CA41" s="1384"/>
      <c r="CB41" s="1384"/>
      <c r="CC41" s="1384"/>
      <c r="CD41" s="1384"/>
      <c r="CE41" s="1384"/>
      <c r="CF41" s="1384"/>
      <c r="CG41" s="1384"/>
      <c r="CH41" s="1384"/>
      <c r="CI41" s="1384"/>
      <c r="CJ41" s="1384"/>
      <c r="CK41" s="1384"/>
      <c r="CL41" s="1384"/>
      <c r="CM41" s="1384"/>
      <c r="CN41" s="1384"/>
      <c r="CO41" s="1384"/>
      <c r="CP41" s="1384"/>
      <c r="CQ41" s="1384"/>
      <c r="CR41" s="1384"/>
      <c r="CS41" s="1384"/>
      <c r="CT41" s="1384"/>
      <c r="CU41" s="1384"/>
      <c r="CV41" s="1385"/>
    </row>
    <row r="42" spans="2:154" s="421" customFormat="1" ht="4.5" customHeight="1">
      <c r="B42" s="423"/>
      <c r="C42" s="1382" t="s">
        <v>67</v>
      </c>
      <c r="D42" s="1382"/>
      <c r="E42" s="1382"/>
      <c r="F42" s="1382"/>
      <c r="G42" s="1389" t="s">
        <v>172</v>
      </c>
      <c r="H42" s="1389"/>
      <c r="I42" s="1389"/>
      <c r="J42" s="1389"/>
      <c r="K42" s="1389"/>
      <c r="L42" s="1389"/>
      <c r="M42" s="1389"/>
      <c r="N42" s="1389"/>
      <c r="O42" s="1389"/>
      <c r="P42" s="1389"/>
      <c r="Q42" s="1389"/>
      <c r="R42" s="1389"/>
      <c r="S42" s="1389"/>
      <c r="T42" s="1389"/>
      <c r="U42" s="1389"/>
      <c r="V42" s="1389"/>
      <c r="W42" s="1389"/>
      <c r="X42" s="1389"/>
      <c r="Y42" s="1389"/>
      <c r="Z42" s="1389"/>
      <c r="AA42" s="1389"/>
      <c r="AB42" s="1389"/>
      <c r="AC42" s="1389"/>
      <c r="AD42" s="1389"/>
      <c r="AE42" s="1389"/>
      <c r="AF42" s="1389"/>
      <c r="AG42" s="1389"/>
      <c r="AH42" s="1389"/>
      <c r="AI42" s="1389"/>
      <c r="AJ42" s="1389"/>
      <c r="AK42" s="1389"/>
      <c r="AL42" s="1389"/>
      <c r="AM42" s="1389"/>
      <c r="AN42" s="1389"/>
      <c r="AO42" s="1389"/>
      <c r="AP42" s="1389"/>
      <c r="AQ42" s="1389"/>
      <c r="AR42" s="1389"/>
      <c r="AS42" s="1389"/>
      <c r="AT42" s="1389"/>
      <c r="AU42" s="1389"/>
      <c r="AV42" s="1389"/>
      <c r="AW42" s="1389"/>
      <c r="BB42" s="349"/>
      <c r="BC42" s="350"/>
      <c r="BD42" s="350"/>
      <c r="BE42" s="350"/>
      <c r="BF42" s="351"/>
      <c r="BG42" s="1386"/>
      <c r="BH42" s="1387"/>
      <c r="BI42" s="1387"/>
      <c r="BJ42" s="1387"/>
      <c r="BK42" s="1387"/>
      <c r="BL42" s="1387"/>
      <c r="BM42" s="1387"/>
      <c r="BN42" s="1387"/>
      <c r="BO42" s="1387"/>
      <c r="BP42" s="1387"/>
      <c r="BQ42" s="1387"/>
      <c r="BR42" s="1387"/>
      <c r="BS42" s="1387"/>
      <c r="BT42" s="1387"/>
      <c r="BU42" s="1387"/>
      <c r="BV42" s="1387"/>
      <c r="BW42" s="1387"/>
      <c r="BX42" s="1387"/>
      <c r="BY42" s="1387"/>
      <c r="BZ42" s="1387"/>
      <c r="CA42" s="1387"/>
      <c r="CB42" s="1387"/>
      <c r="CC42" s="1387"/>
      <c r="CD42" s="1387"/>
      <c r="CE42" s="1387"/>
      <c r="CF42" s="1387"/>
      <c r="CG42" s="1387"/>
      <c r="CH42" s="1387"/>
      <c r="CI42" s="1387"/>
      <c r="CJ42" s="1387"/>
      <c r="CK42" s="1387"/>
      <c r="CL42" s="1387"/>
      <c r="CM42" s="1387"/>
      <c r="CN42" s="1387"/>
      <c r="CO42" s="1387"/>
      <c r="CP42" s="1387"/>
      <c r="CQ42" s="1387"/>
      <c r="CR42" s="1387"/>
      <c r="CS42" s="1387"/>
      <c r="CT42" s="1387"/>
      <c r="CU42" s="1387"/>
      <c r="CV42" s="1388"/>
    </row>
    <row r="43" spans="2:154" s="421" customFormat="1" ht="13.5" customHeight="1">
      <c r="B43" s="423"/>
      <c r="C43" s="1382"/>
      <c r="D43" s="1382"/>
      <c r="E43" s="1382"/>
      <c r="F43" s="1382"/>
      <c r="G43" s="1389"/>
      <c r="H43" s="1389"/>
      <c r="I43" s="1389"/>
      <c r="J43" s="1389"/>
      <c r="K43" s="1389"/>
      <c r="L43" s="1389"/>
      <c r="M43" s="1389"/>
      <c r="N43" s="1389"/>
      <c r="O43" s="1389"/>
      <c r="P43" s="1389"/>
      <c r="Q43" s="1389"/>
      <c r="R43" s="1389"/>
      <c r="S43" s="1389"/>
      <c r="T43" s="1389"/>
      <c r="U43" s="1389"/>
      <c r="V43" s="1389"/>
      <c r="W43" s="1389"/>
      <c r="X43" s="1389"/>
      <c r="Y43" s="1389"/>
      <c r="Z43" s="1389"/>
      <c r="AA43" s="1389"/>
      <c r="AB43" s="1389"/>
      <c r="AC43" s="1389"/>
      <c r="AD43" s="1389"/>
      <c r="AE43" s="1389"/>
      <c r="AF43" s="1389"/>
      <c r="AG43" s="1389"/>
      <c r="AH43" s="1389"/>
      <c r="AI43" s="1389"/>
      <c r="AJ43" s="1389"/>
      <c r="AK43" s="1389"/>
      <c r="AL43" s="1389"/>
      <c r="AM43" s="1389"/>
      <c r="AN43" s="1389"/>
      <c r="AO43" s="1389"/>
      <c r="AP43" s="1389"/>
      <c r="AQ43" s="1389"/>
      <c r="AR43" s="1389"/>
      <c r="AS43" s="1389"/>
      <c r="AT43" s="1389"/>
      <c r="AU43" s="1389"/>
      <c r="AV43" s="1389"/>
      <c r="AW43" s="1389"/>
      <c r="BB43" s="1390" t="s">
        <v>67</v>
      </c>
      <c r="BC43" s="1391"/>
      <c r="BD43" s="1391"/>
      <c r="BE43" s="1391"/>
      <c r="BF43" s="1391"/>
      <c r="BG43" s="1373" t="s">
        <v>17</v>
      </c>
      <c r="BH43" s="1374"/>
      <c r="BI43" s="1374"/>
      <c r="BJ43" s="1374"/>
      <c r="BK43" s="1377" t="s">
        <v>73</v>
      </c>
      <c r="BL43" s="1377"/>
      <c r="BM43" s="1377"/>
      <c r="BN43" s="1377"/>
      <c r="BO43" s="1377"/>
      <c r="BP43" s="1377"/>
      <c r="BQ43" s="1377"/>
      <c r="BR43" s="1379" t="s">
        <v>17</v>
      </c>
      <c r="BS43" s="1374"/>
      <c r="BT43" s="1374"/>
      <c r="BU43" s="1374"/>
      <c r="BV43" s="1380" t="s">
        <v>268</v>
      </c>
      <c r="BW43" s="1380"/>
      <c r="BX43" s="1380"/>
      <c r="BY43" s="1380"/>
      <c r="BZ43" s="1380"/>
      <c r="CA43" s="1380"/>
      <c r="CB43" s="1380"/>
      <c r="CC43" s="1380"/>
      <c r="CD43" s="1380"/>
      <c r="CE43" s="1380"/>
      <c r="CF43" s="1380"/>
      <c r="CG43" s="1380"/>
      <c r="CH43" s="1380"/>
      <c r="CI43" s="1380"/>
      <c r="CJ43" s="1380"/>
      <c r="CK43" s="1380"/>
      <c r="CL43" s="1380"/>
      <c r="CM43" s="1380"/>
      <c r="CN43" s="1380"/>
      <c r="CO43" s="1380"/>
      <c r="CP43" s="1380"/>
      <c r="CQ43" s="1380"/>
      <c r="CR43" s="1380"/>
      <c r="CS43" s="1380"/>
      <c r="CT43" s="1380"/>
      <c r="CU43" s="1380"/>
      <c r="CV43" s="352"/>
      <c r="DV43" s="1369"/>
      <c r="DW43" s="1369"/>
      <c r="DX43" s="1369"/>
      <c r="DY43" s="1369"/>
      <c r="DZ43" s="1369"/>
      <c r="EA43" s="1369"/>
      <c r="EB43" s="1369"/>
      <c r="EC43" s="1369"/>
      <c r="ED43" s="1369"/>
      <c r="EE43" s="1369"/>
      <c r="EF43" s="1369"/>
      <c r="EG43" s="1369"/>
      <c r="EH43" s="1369"/>
      <c r="EI43" s="1369"/>
      <c r="EJ43" s="1369"/>
      <c r="EK43" s="1369"/>
      <c r="EL43" s="1369"/>
      <c r="EM43" s="1369"/>
      <c r="EN43" s="1369"/>
      <c r="EO43" s="1369"/>
      <c r="EP43" s="1369"/>
      <c r="EQ43" s="1369"/>
      <c r="ER43" s="1369"/>
      <c r="ES43" s="1369"/>
      <c r="ET43" s="1369"/>
      <c r="EU43" s="1369"/>
      <c r="EV43" s="1369"/>
      <c r="EW43" s="1369"/>
      <c r="EX43" s="1369"/>
    </row>
    <row r="44" spans="2:154" s="421" customFormat="1" ht="13.5" customHeight="1" thickBot="1">
      <c r="B44" s="423"/>
      <c r="C44" s="423"/>
      <c r="D44" s="423"/>
      <c r="E44" s="423"/>
      <c r="G44" s="1389"/>
      <c r="H44" s="1389"/>
      <c r="I44" s="1389"/>
      <c r="J44" s="1389"/>
      <c r="K44" s="1389"/>
      <c r="L44" s="1389"/>
      <c r="M44" s="1389"/>
      <c r="N44" s="1389"/>
      <c r="O44" s="1389"/>
      <c r="P44" s="1389"/>
      <c r="Q44" s="1389"/>
      <c r="R44" s="1389"/>
      <c r="S44" s="1389"/>
      <c r="T44" s="1389"/>
      <c r="U44" s="1389"/>
      <c r="V44" s="1389"/>
      <c r="W44" s="1389"/>
      <c r="X44" s="1389"/>
      <c r="Y44" s="1389"/>
      <c r="Z44" s="1389"/>
      <c r="AA44" s="1389"/>
      <c r="AB44" s="1389"/>
      <c r="AC44" s="1389"/>
      <c r="AD44" s="1389"/>
      <c r="AE44" s="1389"/>
      <c r="AF44" s="1389"/>
      <c r="AG44" s="1389"/>
      <c r="AH44" s="1389"/>
      <c r="AI44" s="1389"/>
      <c r="AJ44" s="1389"/>
      <c r="AK44" s="1389"/>
      <c r="AL44" s="1389"/>
      <c r="AM44" s="1389"/>
      <c r="AN44" s="1389"/>
      <c r="AO44" s="1389"/>
      <c r="AP44" s="1389"/>
      <c r="AQ44" s="1389"/>
      <c r="AR44" s="1389"/>
      <c r="AS44" s="1389"/>
      <c r="AT44" s="1389"/>
      <c r="AU44" s="1389"/>
      <c r="AV44" s="1389"/>
      <c r="AW44" s="1389"/>
      <c r="BB44" s="353"/>
      <c r="BC44" s="354"/>
      <c r="BD44" s="354"/>
      <c r="BE44" s="354"/>
      <c r="BF44" s="354"/>
      <c r="BG44" s="1375"/>
      <c r="BH44" s="1376"/>
      <c r="BI44" s="1376"/>
      <c r="BJ44" s="1376"/>
      <c r="BK44" s="1378"/>
      <c r="BL44" s="1378"/>
      <c r="BM44" s="1378"/>
      <c r="BN44" s="1378"/>
      <c r="BO44" s="1378"/>
      <c r="BP44" s="1378"/>
      <c r="BQ44" s="1378"/>
      <c r="BR44" s="1370" t="s">
        <v>17</v>
      </c>
      <c r="BS44" s="1371"/>
      <c r="BT44" s="1371"/>
      <c r="BU44" s="1371"/>
      <c r="BV44" s="1381" t="s">
        <v>269</v>
      </c>
      <c r="BW44" s="1381"/>
      <c r="BX44" s="1381"/>
      <c r="BY44" s="1381"/>
      <c r="BZ44" s="1381"/>
      <c r="CA44" s="1381"/>
      <c r="CB44" s="1381"/>
      <c r="CC44" s="1381"/>
      <c r="CD44" s="1381"/>
      <c r="CE44" s="1381"/>
      <c r="CF44" s="1381"/>
      <c r="CG44" s="1381"/>
      <c r="CH44" s="1381"/>
      <c r="CI44" s="1381"/>
      <c r="CJ44" s="1381"/>
      <c r="CK44" s="1381"/>
      <c r="CL44" s="1381"/>
      <c r="CM44" s="1381"/>
      <c r="CN44" s="1381"/>
      <c r="CO44" s="1381"/>
      <c r="CP44" s="1381"/>
      <c r="CQ44" s="1381"/>
      <c r="CR44" s="1381"/>
      <c r="CS44" s="1381"/>
      <c r="CT44" s="1381"/>
      <c r="CU44" s="1381"/>
      <c r="CV44" s="355"/>
      <c r="DV44" s="1369"/>
      <c r="DW44" s="1369"/>
      <c r="DX44" s="1369"/>
      <c r="DY44" s="1369"/>
      <c r="DZ44" s="1369"/>
      <c r="EA44" s="1369"/>
      <c r="EB44" s="1369"/>
      <c r="EC44" s="1369"/>
      <c r="ED44" s="1369"/>
      <c r="EE44" s="1369"/>
      <c r="EF44" s="1369"/>
      <c r="EG44" s="1369"/>
      <c r="EH44" s="1369"/>
      <c r="EI44" s="1369"/>
      <c r="EJ44" s="1369"/>
      <c r="EK44" s="1369"/>
      <c r="EL44" s="1369"/>
      <c r="EM44" s="1369"/>
      <c r="EN44" s="1369"/>
      <c r="EO44" s="1369"/>
      <c r="EP44" s="1369"/>
      <c r="EQ44" s="1369"/>
      <c r="ER44" s="1369"/>
      <c r="ES44" s="1369"/>
      <c r="ET44" s="1369"/>
      <c r="EU44" s="1369"/>
      <c r="EV44" s="1369"/>
      <c r="EW44" s="1369"/>
      <c r="EX44" s="1369"/>
    </row>
    <row r="45" spans="2:154" s="421" customFormat="1" ht="6" customHeight="1">
      <c r="F45" s="1372" t="s">
        <v>151</v>
      </c>
      <c r="G45" s="1372"/>
      <c r="H45" s="1372"/>
      <c r="I45" s="1372"/>
      <c r="J45" s="1372"/>
      <c r="K45" s="1372"/>
      <c r="L45" s="1372"/>
      <c r="M45" s="1372"/>
      <c r="N45" s="1372"/>
      <c r="O45" s="1372"/>
      <c r="P45" s="1372"/>
      <c r="Q45" s="1372"/>
      <c r="R45" s="1372"/>
      <c r="S45" s="1372"/>
      <c r="T45" s="1372"/>
      <c r="U45" s="1372"/>
      <c r="V45" s="1372"/>
      <c r="W45" s="1372"/>
      <c r="X45" s="1372"/>
      <c r="Y45" s="1372"/>
      <c r="Z45" s="1372"/>
      <c r="AA45" s="1372"/>
      <c r="AB45" s="1372"/>
      <c r="AC45" s="1372"/>
      <c r="AD45" s="1372"/>
      <c r="AE45" s="1372"/>
      <c r="AF45" s="1372"/>
      <c r="AG45" s="1372"/>
      <c r="AH45" s="1372"/>
      <c r="AI45" s="1372"/>
      <c r="AJ45" s="1372"/>
      <c r="AK45" s="1372"/>
      <c r="AL45" s="1372"/>
      <c r="AM45" s="1372"/>
      <c r="AN45" s="1372"/>
      <c r="AO45" s="1372"/>
      <c r="AP45" s="1372"/>
      <c r="AQ45" s="1372"/>
      <c r="AR45" s="1372"/>
      <c r="AS45" s="1372"/>
      <c r="AT45" s="1372"/>
      <c r="AU45" s="1372"/>
      <c r="AV45" s="1372"/>
      <c r="AW45" s="1372"/>
      <c r="AX45" s="1372"/>
      <c r="AY45" s="1372"/>
      <c r="AZ45" s="1372"/>
      <c r="BA45" s="1372"/>
      <c r="BB45" s="1372"/>
      <c r="BC45" s="1372"/>
      <c r="BD45" s="1372"/>
      <c r="BE45" s="1372"/>
      <c r="BF45" s="1372"/>
      <c r="BG45" s="1372"/>
      <c r="BH45" s="1372"/>
      <c r="BI45" s="1372"/>
      <c r="BJ45" s="1372"/>
      <c r="BK45" s="1372"/>
      <c r="BL45" s="1372"/>
      <c r="BM45" s="1372"/>
      <c r="BN45" s="1372"/>
      <c r="BO45" s="1372"/>
      <c r="BP45" s="1372"/>
      <c r="BQ45" s="1372"/>
      <c r="BR45" s="1372"/>
      <c r="BS45" s="1372"/>
      <c r="BT45" s="1372"/>
      <c r="BU45" s="1372"/>
      <c r="BV45" s="1372"/>
      <c r="BW45" s="1372"/>
      <c r="BX45" s="1372"/>
      <c r="BY45" s="1372"/>
      <c r="BZ45" s="1372"/>
      <c r="CA45" s="1372"/>
      <c r="CB45" s="1372"/>
      <c r="CC45" s="1372"/>
      <c r="CD45" s="1372"/>
      <c r="CE45" s="1372"/>
      <c r="CF45" s="1372"/>
      <c r="CG45" s="1372"/>
      <c r="CH45" s="1372"/>
      <c r="CI45" s="1372"/>
      <c r="CJ45" s="1372"/>
      <c r="CK45" s="1372"/>
      <c r="CL45" s="1372"/>
      <c r="CM45" s="1372"/>
      <c r="CN45" s="1372"/>
      <c r="CO45" s="1372"/>
      <c r="CP45" s="1372"/>
      <c r="CQ45" s="1372"/>
      <c r="CR45" s="1372"/>
      <c r="CS45" s="1372"/>
      <c r="CT45" s="1372"/>
      <c r="CU45" s="1372"/>
      <c r="CV45" s="1372"/>
      <c r="DV45" s="1369"/>
      <c r="DW45" s="1369"/>
      <c r="DX45" s="1369"/>
      <c r="DY45" s="1369"/>
      <c r="DZ45" s="1369"/>
      <c r="EA45" s="1369"/>
      <c r="EB45" s="1369"/>
      <c r="EC45" s="1369"/>
      <c r="ED45" s="1369"/>
      <c r="EE45" s="1369"/>
      <c r="EF45" s="1369"/>
      <c r="EG45" s="1369"/>
      <c r="EH45" s="1369"/>
      <c r="EI45" s="1369"/>
      <c r="EJ45" s="1369"/>
      <c r="EK45" s="1369"/>
      <c r="EL45" s="1369"/>
      <c r="EM45" s="1369"/>
      <c r="EN45" s="1369"/>
      <c r="EO45" s="1369"/>
      <c r="EP45" s="1369"/>
      <c r="EQ45" s="1369"/>
      <c r="ER45" s="1369"/>
      <c r="ES45" s="1369"/>
      <c r="ET45" s="1369"/>
      <c r="EU45" s="1369"/>
      <c r="EV45" s="1369"/>
      <c r="EW45" s="1369"/>
      <c r="EX45" s="1369"/>
    </row>
    <row r="46" spans="2:154" s="421" customFormat="1" ht="6" customHeight="1">
      <c r="F46" s="1372"/>
      <c r="G46" s="1372"/>
      <c r="H46" s="1372"/>
      <c r="I46" s="1372"/>
      <c r="J46" s="1372"/>
      <c r="K46" s="1372"/>
      <c r="L46" s="1372"/>
      <c r="M46" s="1372"/>
      <c r="N46" s="1372"/>
      <c r="O46" s="1372"/>
      <c r="P46" s="1372"/>
      <c r="Q46" s="1372"/>
      <c r="R46" s="1372"/>
      <c r="S46" s="1372"/>
      <c r="T46" s="1372"/>
      <c r="U46" s="1372"/>
      <c r="V46" s="1372"/>
      <c r="W46" s="1372"/>
      <c r="X46" s="1372"/>
      <c r="Y46" s="1372"/>
      <c r="Z46" s="1372"/>
      <c r="AA46" s="1372"/>
      <c r="AB46" s="1372"/>
      <c r="AC46" s="1372"/>
      <c r="AD46" s="1372"/>
      <c r="AE46" s="1372"/>
      <c r="AF46" s="1372"/>
      <c r="AG46" s="1372"/>
      <c r="AH46" s="1372"/>
      <c r="AI46" s="1372"/>
      <c r="AJ46" s="1372"/>
      <c r="AK46" s="1372"/>
      <c r="AL46" s="1372"/>
      <c r="AM46" s="1372"/>
      <c r="AN46" s="1372"/>
      <c r="AO46" s="1372"/>
      <c r="AP46" s="1372"/>
      <c r="AQ46" s="1372"/>
      <c r="AR46" s="1372"/>
      <c r="AS46" s="1372"/>
      <c r="AT46" s="1372"/>
      <c r="AU46" s="1372"/>
      <c r="AV46" s="1372"/>
      <c r="AW46" s="1372"/>
      <c r="AX46" s="1372"/>
      <c r="AY46" s="1372"/>
      <c r="AZ46" s="1372"/>
      <c r="BA46" s="1372"/>
      <c r="BB46" s="1372"/>
      <c r="BC46" s="1372"/>
      <c r="BD46" s="1372"/>
      <c r="BE46" s="1372"/>
      <c r="BF46" s="1372"/>
      <c r="BG46" s="1372"/>
      <c r="BH46" s="1372"/>
      <c r="BI46" s="1372"/>
      <c r="BJ46" s="1372"/>
      <c r="BK46" s="1372"/>
      <c r="BL46" s="1372"/>
      <c r="BM46" s="1372"/>
      <c r="BN46" s="1372"/>
      <c r="BO46" s="1372"/>
      <c r="BP46" s="1372"/>
      <c r="BQ46" s="1372"/>
      <c r="BR46" s="1372"/>
      <c r="BS46" s="1372"/>
      <c r="BT46" s="1372"/>
      <c r="BU46" s="1372"/>
      <c r="BV46" s="1372"/>
      <c r="BW46" s="1372"/>
      <c r="BX46" s="1372"/>
      <c r="BY46" s="1372"/>
      <c r="BZ46" s="1372"/>
      <c r="CA46" s="1372"/>
      <c r="CB46" s="1372"/>
      <c r="CC46" s="1372"/>
      <c r="CD46" s="1372"/>
      <c r="CE46" s="1372"/>
      <c r="CF46" s="1372"/>
      <c r="CG46" s="1372"/>
      <c r="CH46" s="1372"/>
      <c r="CI46" s="1372"/>
      <c r="CJ46" s="1372"/>
      <c r="CK46" s="1372"/>
      <c r="CL46" s="1372"/>
      <c r="CM46" s="1372"/>
      <c r="CN46" s="1372"/>
      <c r="CO46" s="1372"/>
      <c r="CP46" s="1372"/>
      <c r="CQ46" s="1372"/>
      <c r="CR46" s="1372"/>
      <c r="CS46" s="1372"/>
      <c r="CT46" s="1372"/>
      <c r="CU46" s="1372"/>
      <c r="CV46" s="1372"/>
      <c r="DV46" s="1369"/>
      <c r="DW46" s="1369"/>
      <c r="DX46" s="1369"/>
      <c r="DY46" s="1369"/>
      <c r="DZ46" s="1369"/>
      <c r="EA46" s="1369"/>
      <c r="EB46" s="1369"/>
      <c r="EC46" s="1369"/>
      <c r="ED46" s="1369"/>
      <c r="EE46" s="1369"/>
      <c r="EF46" s="1369"/>
      <c r="EG46" s="1369"/>
      <c r="EH46" s="1369"/>
      <c r="EI46" s="1369"/>
      <c r="EJ46" s="1369"/>
      <c r="EK46" s="1369"/>
      <c r="EL46" s="1369"/>
      <c r="EM46" s="1369"/>
      <c r="EN46" s="1369"/>
      <c r="EO46" s="1369"/>
      <c r="EP46" s="1369"/>
      <c r="EQ46" s="1369"/>
      <c r="ER46" s="1369"/>
      <c r="ES46" s="1369"/>
      <c r="ET46" s="1369"/>
      <c r="EU46" s="1369"/>
      <c r="EV46" s="1369"/>
      <c r="EW46" s="1369"/>
      <c r="EX46" s="1369"/>
    </row>
    <row r="47" spans="2:154" s="421" customFormat="1" ht="12" customHeight="1">
      <c r="B47" s="423"/>
      <c r="C47" s="423"/>
      <c r="D47" s="423"/>
      <c r="E47" s="138" t="s">
        <v>64</v>
      </c>
      <c r="F47" s="1331" t="s">
        <v>76</v>
      </c>
      <c r="G47" s="1331"/>
      <c r="H47" s="1331"/>
      <c r="I47" s="1331"/>
      <c r="J47" s="1331"/>
      <c r="K47" s="1331"/>
      <c r="L47" s="1331"/>
      <c r="M47" s="1331"/>
      <c r="N47" s="1331"/>
      <c r="O47" s="1331"/>
      <c r="P47" s="1331"/>
      <c r="Q47" s="1331"/>
      <c r="R47" s="1331"/>
      <c r="S47" s="1331"/>
      <c r="T47" s="1331"/>
      <c r="U47" s="1331"/>
      <c r="V47" s="1331"/>
      <c r="W47" s="1331"/>
      <c r="X47" s="1331"/>
      <c r="Y47" s="1331"/>
      <c r="Z47" s="1331"/>
      <c r="AA47" s="1331"/>
      <c r="AB47" s="1331"/>
      <c r="AC47" s="1331"/>
      <c r="AD47" s="1331"/>
      <c r="AE47" s="1331"/>
      <c r="AF47" s="1331"/>
      <c r="AG47" s="1331"/>
      <c r="AH47" s="1331"/>
      <c r="AI47" s="1331"/>
      <c r="AJ47" s="1331"/>
      <c r="AK47" s="1331"/>
      <c r="AL47" s="1331"/>
      <c r="AM47" s="1331"/>
      <c r="AN47" s="1331"/>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row>
    <row r="48" spans="2:154" s="421" customFormat="1" ht="15" customHeight="1">
      <c r="B48" s="423"/>
      <c r="C48" s="423"/>
      <c r="D48" s="423"/>
      <c r="E48" s="423"/>
      <c r="F48" s="1331"/>
      <c r="G48" s="1331"/>
      <c r="H48" s="1331"/>
      <c r="I48" s="1331"/>
      <c r="J48" s="1331"/>
      <c r="K48" s="1331"/>
      <c r="L48" s="1331"/>
      <c r="M48" s="1331"/>
      <c r="N48" s="1331"/>
      <c r="O48" s="1331"/>
      <c r="P48" s="1331"/>
      <c r="Q48" s="1331"/>
      <c r="R48" s="1331"/>
      <c r="S48" s="1331"/>
      <c r="T48" s="1331"/>
      <c r="U48" s="1331"/>
      <c r="V48" s="1331"/>
      <c r="W48" s="1331"/>
      <c r="X48" s="1331"/>
      <c r="Y48" s="1331"/>
      <c r="Z48" s="1331"/>
      <c r="AA48" s="1331"/>
      <c r="AB48" s="1331"/>
      <c r="AC48" s="1331"/>
      <c r="AD48" s="1331"/>
      <c r="AE48" s="1331"/>
      <c r="AF48" s="1331"/>
      <c r="AG48" s="1331"/>
      <c r="AH48" s="1331"/>
      <c r="AI48" s="1331"/>
      <c r="AJ48" s="1331"/>
      <c r="AK48" s="1331"/>
      <c r="AL48" s="1331"/>
      <c r="AM48" s="1331"/>
      <c r="AN48" s="1331"/>
      <c r="AO48" s="1331"/>
      <c r="AP48" s="1331"/>
      <c r="AQ48" s="1331"/>
      <c r="AR48" s="1331"/>
      <c r="AS48" s="1331"/>
      <c r="AT48" s="1331"/>
      <c r="AU48" s="1331"/>
      <c r="AV48" s="1331"/>
      <c r="AW48" s="1331"/>
      <c r="AX48" s="1331"/>
      <c r="AY48" s="1331"/>
      <c r="AZ48" s="1331"/>
      <c r="BA48" s="1331"/>
      <c r="BB48" s="1331"/>
      <c r="BC48" s="1331"/>
      <c r="BD48" s="1331"/>
      <c r="BE48" s="1331"/>
      <c r="BF48" s="1331"/>
      <c r="BG48" s="1331"/>
      <c r="BH48" s="1331"/>
      <c r="BI48" s="1331"/>
      <c r="BJ48" s="1331"/>
      <c r="BK48" s="1331"/>
      <c r="BL48" s="1331"/>
      <c r="BM48" s="1331"/>
      <c r="BN48" s="1331"/>
      <c r="BO48" s="1331"/>
      <c r="BP48" s="1331"/>
      <c r="BQ48" s="1331"/>
      <c r="BR48" s="1331"/>
      <c r="BS48" s="1331"/>
      <c r="BT48" s="1331"/>
      <c r="BU48" s="1331"/>
      <c r="BV48" s="1331"/>
      <c r="BW48" s="1331"/>
      <c r="BX48" s="1331"/>
      <c r="BY48" s="1331"/>
      <c r="BZ48" s="1331"/>
      <c r="CA48" s="1331"/>
      <c r="CB48" s="1331"/>
      <c r="CC48" s="1331"/>
      <c r="CD48" s="1331"/>
      <c r="CE48" s="1331"/>
      <c r="CF48" s="1331"/>
      <c r="CG48" s="1331"/>
      <c r="CH48" s="1331"/>
      <c r="CI48" s="1331"/>
      <c r="CJ48" s="1331"/>
      <c r="CK48" s="1331"/>
      <c r="CL48" s="1331"/>
      <c r="CM48" s="1331"/>
      <c r="CN48" s="1331"/>
      <c r="CO48" s="1331"/>
      <c r="CP48" s="1331"/>
      <c r="CQ48" s="1331"/>
      <c r="CR48" s="1331"/>
      <c r="CS48" s="1331"/>
      <c r="CT48" s="1331"/>
      <c r="CU48" s="1331"/>
      <c r="CV48" s="1331"/>
    </row>
    <row r="49" spans="2:100" s="421" customFormat="1" ht="12" customHeight="1">
      <c r="B49" s="423"/>
      <c r="C49" s="423"/>
      <c r="D49" s="423"/>
      <c r="E49" s="138" t="s">
        <v>77</v>
      </c>
      <c r="F49" s="1331" t="s">
        <v>78</v>
      </c>
      <c r="G49" s="1331"/>
      <c r="H49" s="1331"/>
      <c r="I49" s="1331"/>
      <c r="J49" s="1331"/>
      <c r="K49" s="1331"/>
      <c r="L49" s="1331"/>
      <c r="M49" s="1331"/>
      <c r="N49" s="1331"/>
      <c r="O49" s="1331"/>
      <c r="P49" s="1331"/>
      <c r="Q49" s="1331"/>
      <c r="R49" s="1331"/>
      <c r="S49" s="1331"/>
      <c r="T49" s="1331"/>
      <c r="U49" s="1331"/>
      <c r="V49" s="1331"/>
      <c r="W49" s="1331"/>
      <c r="X49" s="1331"/>
      <c r="Y49" s="1331"/>
      <c r="Z49" s="1331"/>
      <c r="AA49" s="1331"/>
      <c r="AB49" s="1331"/>
      <c r="AC49" s="1331"/>
      <c r="AD49" s="1331"/>
      <c r="AE49" s="1331"/>
      <c r="AF49" s="1331"/>
      <c r="AG49" s="1331"/>
      <c r="AH49" s="1331"/>
      <c r="AI49" s="1331"/>
      <c r="AJ49" s="1331"/>
      <c r="AK49" s="1331"/>
      <c r="AL49" s="1331"/>
      <c r="AM49" s="1331"/>
      <c r="AN49" s="1331"/>
      <c r="AO49" s="1331"/>
      <c r="AP49" s="1331"/>
      <c r="AQ49" s="1331"/>
      <c r="AR49" s="1331"/>
      <c r="AS49" s="1331"/>
      <c r="AT49" s="1331"/>
      <c r="AU49" s="1331"/>
      <c r="AV49" s="1331"/>
      <c r="AW49" s="1331"/>
      <c r="AX49" s="1331"/>
      <c r="AY49" s="1331"/>
      <c r="AZ49" s="1331"/>
      <c r="BA49" s="1331"/>
      <c r="BB49" s="1331"/>
      <c r="BC49" s="1331"/>
      <c r="BD49" s="1331"/>
      <c r="BE49" s="1331"/>
      <c r="BF49" s="1331"/>
      <c r="BG49" s="1331"/>
      <c r="BH49" s="1331"/>
      <c r="BI49" s="1331"/>
      <c r="BJ49" s="1331"/>
      <c r="BK49" s="1331"/>
      <c r="BL49" s="1331"/>
      <c r="BM49" s="1331"/>
      <c r="BN49" s="1331"/>
      <c r="BO49" s="1331"/>
      <c r="BP49" s="1331"/>
      <c r="BQ49" s="1331"/>
      <c r="BR49" s="1331"/>
      <c r="BS49" s="1331"/>
      <c r="BT49" s="1331"/>
      <c r="BU49" s="1331"/>
      <c r="BV49" s="1331"/>
      <c r="BW49" s="1331"/>
      <c r="BX49" s="1331"/>
      <c r="BY49" s="1331"/>
      <c r="BZ49" s="1331"/>
      <c r="CA49" s="1331"/>
      <c r="CB49" s="1331"/>
      <c r="CC49" s="1331"/>
      <c r="CD49" s="1331"/>
      <c r="CE49" s="1331"/>
      <c r="CF49" s="1331"/>
      <c r="CG49" s="1331"/>
      <c r="CH49" s="1331"/>
      <c r="CI49" s="1331"/>
      <c r="CJ49" s="1331"/>
      <c r="CK49" s="1331"/>
      <c r="CL49" s="1331"/>
      <c r="CM49" s="1331"/>
      <c r="CN49" s="1331"/>
      <c r="CO49" s="1331"/>
      <c r="CP49" s="1331"/>
      <c r="CQ49" s="1331"/>
      <c r="CR49" s="1331"/>
      <c r="CS49" s="1331"/>
      <c r="CT49" s="1331"/>
      <c r="CU49" s="1331"/>
      <c r="CV49" s="1331"/>
    </row>
    <row r="50" spans="2:100" s="421" customFormat="1" ht="14.25" customHeight="1">
      <c r="B50" s="423"/>
      <c r="C50" s="423"/>
      <c r="D50" s="423"/>
      <c r="E50" s="423"/>
      <c r="F50" s="1331"/>
      <c r="G50" s="1331"/>
      <c r="H50" s="1331"/>
      <c r="I50" s="1331"/>
      <c r="J50" s="1331"/>
      <c r="K50" s="1331"/>
      <c r="L50" s="1331"/>
      <c r="M50" s="1331"/>
      <c r="N50" s="1331"/>
      <c r="O50" s="1331"/>
      <c r="P50" s="1331"/>
      <c r="Q50" s="1331"/>
      <c r="R50" s="1331"/>
      <c r="S50" s="1331"/>
      <c r="T50" s="1331"/>
      <c r="U50" s="1331"/>
      <c r="V50" s="1331"/>
      <c r="W50" s="1331"/>
      <c r="X50" s="1331"/>
      <c r="Y50" s="1331"/>
      <c r="Z50" s="1331"/>
      <c r="AA50" s="1331"/>
      <c r="AB50" s="1331"/>
      <c r="AC50" s="1331"/>
      <c r="AD50" s="1331"/>
      <c r="AE50" s="1331"/>
      <c r="AF50" s="1331"/>
      <c r="AG50" s="1331"/>
      <c r="AH50" s="1331"/>
      <c r="AI50" s="1331"/>
      <c r="AJ50" s="1331"/>
      <c r="AK50" s="1331"/>
      <c r="AL50" s="1331"/>
      <c r="AM50" s="1331"/>
      <c r="AN50" s="1331"/>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1"/>
      <c r="BP50" s="1331"/>
      <c r="BQ50" s="1331"/>
      <c r="BR50" s="1331"/>
      <c r="BS50" s="1331"/>
      <c r="BT50" s="1331"/>
      <c r="BU50" s="1331"/>
      <c r="BV50" s="1331"/>
      <c r="BW50" s="1331"/>
      <c r="BX50" s="1331"/>
      <c r="BY50" s="1331"/>
      <c r="BZ50" s="1331"/>
      <c r="CA50" s="1331"/>
      <c r="CB50" s="1331"/>
      <c r="CC50" s="1331"/>
      <c r="CD50" s="1331"/>
      <c r="CE50" s="1331"/>
      <c r="CF50" s="1331"/>
      <c r="CG50" s="1331"/>
      <c r="CH50" s="1331"/>
      <c r="CI50" s="1331"/>
      <c r="CJ50" s="1331"/>
      <c r="CK50" s="1331"/>
      <c r="CL50" s="1331"/>
      <c r="CM50" s="1331"/>
      <c r="CN50" s="1331"/>
      <c r="CO50" s="1331"/>
      <c r="CP50" s="1331"/>
      <c r="CQ50" s="1331"/>
      <c r="CR50" s="1331"/>
      <c r="CS50" s="1331"/>
      <c r="CT50" s="1331"/>
      <c r="CU50" s="1331"/>
      <c r="CV50" s="1331"/>
    </row>
    <row r="51" spans="2:100" s="421" customFormat="1" ht="12" customHeight="1">
      <c r="B51" s="137" t="s">
        <v>26</v>
      </c>
      <c r="C51" s="423"/>
      <c r="D51" s="423"/>
      <c r="E51" s="423"/>
    </row>
    <row r="52" spans="2:100" s="421" customFormat="1" ht="15" customHeight="1">
      <c r="B52" s="423"/>
      <c r="C52" s="423"/>
      <c r="D52" s="423"/>
      <c r="E52" s="423" t="s">
        <v>27</v>
      </c>
      <c r="F52" s="1329" t="s">
        <v>79</v>
      </c>
      <c r="G52" s="1329"/>
      <c r="H52" s="1329"/>
      <c r="I52" s="1329"/>
      <c r="J52" s="1329"/>
      <c r="K52" s="1329"/>
      <c r="L52" s="1329"/>
      <c r="M52" s="1329"/>
      <c r="N52" s="1329"/>
      <c r="O52" s="1329"/>
      <c r="P52" s="1329"/>
      <c r="Q52" s="1329"/>
      <c r="R52" s="1329"/>
      <c r="S52" s="1329"/>
      <c r="T52" s="1329"/>
      <c r="U52" s="1329"/>
      <c r="V52" s="1329"/>
      <c r="W52" s="1329"/>
      <c r="X52" s="1329"/>
      <c r="Y52" s="1329"/>
      <c r="Z52" s="1329"/>
      <c r="AA52" s="1329"/>
      <c r="AB52" s="1329"/>
      <c r="AC52" s="1329"/>
      <c r="AD52" s="1329"/>
      <c r="AE52" s="1329"/>
      <c r="AF52" s="1329"/>
      <c r="AG52" s="1329"/>
      <c r="AH52" s="1329"/>
      <c r="AI52" s="1329"/>
      <c r="AJ52" s="1329"/>
      <c r="AK52" s="1329"/>
      <c r="AL52" s="1329"/>
      <c r="AM52" s="1329"/>
      <c r="AN52" s="1329"/>
      <c r="AO52" s="1329"/>
      <c r="AP52" s="1329"/>
      <c r="AQ52" s="1329"/>
      <c r="AR52" s="1329"/>
      <c r="AS52" s="1329"/>
      <c r="AT52" s="1329"/>
      <c r="AU52" s="1329"/>
      <c r="AV52" s="1329"/>
      <c r="AW52" s="1329"/>
      <c r="AX52" s="1329"/>
      <c r="AY52" s="1329"/>
      <c r="AZ52" s="1329"/>
      <c r="BA52" s="1329"/>
      <c r="BB52" s="1329"/>
      <c r="BC52" s="1329"/>
      <c r="BD52" s="1329"/>
      <c r="BE52" s="1329"/>
      <c r="BF52" s="1329"/>
      <c r="BG52" s="1329"/>
      <c r="BH52" s="1329"/>
      <c r="BI52" s="1329"/>
      <c r="BJ52" s="1329"/>
      <c r="BK52" s="1329"/>
      <c r="BL52" s="1329"/>
      <c r="BM52" s="1329"/>
      <c r="BN52" s="1329"/>
      <c r="BO52" s="1329"/>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row>
    <row r="53" spans="2:100" s="421" customFormat="1" ht="15" customHeight="1">
      <c r="B53" s="423"/>
      <c r="C53" s="423"/>
      <c r="D53" s="423"/>
      <c r="E53" s="138" t="s">
        <v>64</v>
      </c>
      <c r="F53" s="1329" t="s">
        <v>200</v>
      </c>
      <c r="G53" s="1329"/>
      <c r="H53" s="1329"/>
      <c r="I53" s="1329"/>
      <c r="J53" s="1329"/>
      <c r="K53" s="1329"/>
      <c r="L53" s="1329"/>
      <c r="M53" s="1329"/>
      <c r="N53" s="1329"/>
      <c r="O53" s="1329"/>
      <c r="P53" s="1329"/>
      <c r="Q53" s="1329"/>
      <c r="R53" s="1329"/>
      <c r="S53" s="1329"/>
      <c r="T53" s="1329"/>
      <c r="U53" s="1329"/>
      <c r="V53" s="1329"/>
      <c r="W53" s="1329"/>
      <c r="X53" s="1329"/>
      <c r="Y53" s="1329"/>
      <c r="Z53" s="1329"/>
      <c r="AA53" s="1329"/>
      <c r="AB53" s="1329"/>
      <c r="AC53" s="1329"/>
      <c r="AD53" s="1329"/>
      <c r="AE53" s="1329"/>
      <c r="AF53" s="1329"/>
      <c r="AG53" s="1329"/>
      <c r="AH53" s="1329"/>
      <c r="AI53" s="1329"/>
      <c r="AJ53" s="1329"/>
      <c r="AK53" s="1329"/>
      <c r="AL53" s="1329"/>
      <c r="AM53" s="1329"/>
      <c r="AN53" s="1329"/>
      <c r="AO53" s="1329"/>
      <c r="AP53" s="1329"/>
      <c r="AQ53" s="1329"/>
      <c r="AR53" s="1329"/>
      <c r="AS53" s="1329"/>
      <c r="AT53" s="1329"/>
      <c r="AU53" s="1329"/>
      <c r="AV53" s="1329"/>
      <c r="AW53" s="1329"/>
      <c r="AX53" s="1329"/>
      <c r="AY53" s="1329"/>
      <c r="AZ53" s="1329"/>
      <c r="BA53" s="1329"/>
      <c r="BB53" s="1329"/>
      <c r="BC53" s="1329"/>
      <c r="BD53" s="1329"/>
      <c r="BE53" s="1329"/>
      <c r="BF53" s="1329"/>
      <c r="BG53" s="1329"/>
      <c r="BH53" s="1329"/>
      <c r="BI53" s="1329"/>
      <c r="BJ53" s="1329"/>
      <c r="BK53" s="1329"/>
      <c r="BL53" s="1329"/>
      <c r="BM53" s="1329"/>
      <c r="BN53" s="1329"/>
      <c r="BO53" s="1329"/>
      <c r="BP53" s="1329"/>
      <c r="BQ53" s="1329"/>
      <c r="BR53" s="1329"/>
      <c r="BS53" s="1329"/>
      <c r="BT53" s="1329"/>
      <c r="BU53" s="1329"/>
      <c r="BV53" s="1329"/>
      <c r="BW53" s="1329"/>
      <c r="BX53" s="1329"/>
      <c r="BY53" s="1329"/>
      <c r="BZ53" s="1329"/>
      <c r="CA53" s="1329"/>
      <c r="CB53" s="1329"/>
      <c r="CC53" s="1329"/>
      <c r="CD53" s="1329"/>
      <c r="CE53" s="1329"/>
      <c r="CF53" s="1329"/>
      <c r="CG53" s="1329"/>
      <c r="CH53" s="1329"/>
      <c r="CI53" s="1329"/>
      <c r="CJ53" s="1329"/>
      <c r="CK53" s="1329"/>
      <c r="CL53" s="1329"/>
      <c r="CM53" s="1329"/>
      <c r="CN53" s="1329"/>
      <c r="CO53" s="1329"/>
      <c r="CP53" s="1329"/>
      <c r="CQ53" s="1329"/>
      <c r="CR53" s="1329"/>
      <c r="CS53" s="1329"/>
      <c r="CT53" s="1329"/>
      <c r="CU53" s="1329"/>
      <c r="CV53" s="1329"/>
    </row>
    <row r="54" spans="2:100" s="421" customFormat="1" ht="14.25" customHeight="1">
      <c r="B54" s="423"/>
      <c r="C54" s="423"/>
      <c r="D54" s="423"/>
      <c r="E54" s="138" t="s">
        <v>77</v>
      </c>
      <c r="F54" s="1329" t="s">
        <v>199</v>
      </c>
      <c r="G54" s="1329"/>
      <c r="H54" s="1329"/>
      <c r="I54" s="1329"/>
      <c r="J54" s="1329"/>
      <c r="K54" s="1329"/>
      <c r="L54" s="1329"/>
      <c r="M54" s="1329"/>
      <c r="N54" s="1329"/>
      <c r="O54" s="1329"/>
      <c r="P54" s="1329"/>
      <c r="Q54" s="1329"/>
      <c r="R54" s="1329"/>
      <c r="S54" s="1329"/>
      <c r="T54" s="1329"/>
      <c r="U54" s="1329"/>
      <c r="V54" s="1329"/>
      <c r="W54" s="1329"/>
      <c r="X54" s="1329"/>
      <c r="Y54" s="1329"/>
      <c r="Z54" s="1329"/>
      <c r="AA54" s="1329"/>
      <c r="AB54" s="1329"/>
      <c r="AC54" s="1329"/>
      <c r="AD54" s="1329"/>
      <c r="AE54" s="1329"/>
      <c r="AF54" s="1329"/>
      <c r="AG54" s="1329"/>
      <c r="AH54" s="1329"/>
      <c r="AI54" s="1329"/>
      <c r="AJ54" s="1329"/>
      <c r="AK54" s="1329"/>
      <c r="AL54" s="1329"/>
      <c r="AM54" s="1329"/>
      <c r="AN54" s="1329"/>
      <c r="AO54" s="1329"/>
      <c r="AP54" s="1329"/>
      <c r="AQ54" s="1329"/>
      <c r="AR54" s="1329"/>
      <c r="AS54" s="1329"/>
      <c r="AT54" s="1329"/>
      <c r="AU54" s="1329"/>
      <c r="AV54" s="1329"/>
      <c r="AW54" s="1329"/>
      <c r="AX54" s="1329"/>
      <c r="AY54" s="1329"/>
      <c r="AZ54" s="1329"/>
      <c r="BA54" s="1329"/>
      <c r="BB54" s="1329"/>
      <c r="BC54" s="1329"/>
      <c r="BD54" s="1329"/>
      <c r="BE54" s="1329"/>
      <c r="BF54" s="1329"/>
      <c r="BG54" s="1329"/>
      <c r="BH54" s="1329"/>
      <c r="BI54" s="1329"/>
      <c r="BJ54" s="1329"/>
      <c r="BK54" s="1329"/>
      <c r="BL54" s="1329"/>
      <c r="BM54" s="1329"/>
      <c r="BN54" s="1329"/>
      <c r="BO54" s="1329"/>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row>
    <row r="55" spans="2:100" s="421" customFormat="1" ht="12" customHeight="1">
      <c r="B55" s="137" t="s">
        <v>31</v>
      </c>
      <c r="C55" s="423"/>
      <c r="D55" s="423"/>
      <c r="E55" s="423"/>
    </row>
    <row r="56" spans="2:100" s="421" customFormat="1" ht="12.6" customHeight="1">
      <c r="B56" s="423"/>
      <c r="C56" s="423"/>
      <c r="D56" s="423"/>
      <c r="E56" s="423" t="s">
        <v>28</v>
      </c>
      <c r="F56" s="1332" t="s">
        <v>228</v>
      </c>
      <c r="G56" s="1332"/>
      <c r="H56" s="1332"/>
      <c r="I56" s="1332"/>
      <c r="J56" s="1332"/>
      <c r="K56" s="1332"/>
      <c r="L56" s="1332"/>
      <c r="M56" s="1332"/>
      <c r="N56" s="1332"/>
      <c r="O56" s="1332"/>
      <c r="P56" s="1332"/>
      <c r="Q56" s="1332"/>
      <c r="R56" s="1332"/>
      <c r="S56" s="1332"/>
      <c r="T56" s="1332"/>
      <c r="U56" s="1332"/>
      <c r="V56" s="1332"/>
      <c r="W56" s="1332"/>
      <c r="X56" s="1332"/>
      <c r="Y56" s="1332"/>
      <c r="Z56" s="1332"/>
      <c r="AA56" s="1332"/>
      <c r="AB56" s="1332"/>
      <c r="AC56" s="1332"/>
      <c r="AD56" s="1332"/>
      <c r="AE56" s="1332"/>
      <c r="AF56" s="1332"/>
      <c r="AG56" s="1332"/>
      <c r="AH56" s="1332"/>
      <c r="AI56" s="1332"/>
      <c r="AJ56" s="1332"/>
      <c r="AK56" s="1332"/>
      <c r="AL56" s="1332"/>
      <c r="AM56" s="1332"/>
      <c r="AN56" s="1332"/>
      <c r="AO56" s="1332"/>
      <c r="AP56" s="1332"/>
      <c r="AQ56" s="1332"/>
      <c r="AR56" s="1332"/>
      <c r="AS56" s="1332"/>
      <c r="AT56" s="1332"/>
      <c r="AU56" s="1332"/>
      <c r="AV56" s="1332"/>
      <c r="AW56" s="1332"/>
      <c r="AX56" s="1332"/>
      <c r="AY56" s="1332"/>
      <c r="AZ56" s="1332"/>
      <c r="BA56" s="1332"/>
      <c r="BB56" s="1332"/>
      <c r="BC56" s="1332"/>
      <c r="BD56" s="1332"/>
      <c r="BE56" s="1332"/>
      <c r="BF56" s="1332"/>
      <c r="BG56" s="1332"/>
      <c r="BH56" s="1332"/>
      <c r="BI56" s="1332"/>
      <c r="BJ56" s="1332"/>
      <c r="BK56" s="1332"/>
      <c r="BL56" s="1332"/>
      <c r="BM56" s="1332"/>
      <c r="BN56" s="1332"/>
      <c r="BO56" s="1332"/>
      <c r="BP56" s="1332"/>
      <c r="BQ56" s="1332"/>
      <c r="BR56" s="1332"/>
      <c r="BS56" s="1332"/>
      <c r="BT56" s="1332"/>
      <c r="BU56" s="1332"/>
      <c r="BV56" s="1332"/>
      <c r="BW56" s="1332"/>
      <c r="BX56" s="1332"/>
      <c r="BY56" s="1332"/>
      <c r="BZ56" s="1332"/>
      <c r="CA56" s="1332"/>
      <c r="CB56" s="1332"/>
      <c r="CC56" s="1332"/>
      <c r="CD56" s="1332"/>
      <c r="CE56" s="1332"/>
      <c r="CF56" s="1332"/>
      <c r="CG56" s="1332"/>
      <c r="CH56" s="1332"/>
      <c r="CI56" s="1332"/>
      <c r="CJ56" s="1332"/>
      <c r="CK56" s="1332"/>
      <c r="CL56" s="1332"/>
      <c r="CM56" s="1332"/>
      <c r="CN56" s="1332"/>
      <c r="CO56" s="1332"/>
      <c r="CP56" s="1332"/>
      <c r="CQ56" s="1332"/>
      <c r="CR56" s="1332"/>
      <c r="CS56" s="1332"/>
      <c r="CT56" s="1332"/>
      <c r="CU56" s="1332"/>
      <c r="CV56" s="1332"/>
    </row>
    <row r="57" spans="2:100" s="421" customFormat="1" ht="12.6" customHeight="1">
      <c r="B57" s="423"/>
      <c r="C57" s="423"/>
      <c r="D57" s="423"/>
      <c r="E57" s="423"/>
      <c r="F57" s="1332"/>
      <c r="G57" s="1332"/>
      <c r="H57" s="1332"/>
      <c r="I57" s="1332"/>
      <c r="J57" s="1332"/>
      <c r="K57" s="1332"/>
      <c r="L57" s="1332"/>
      <c r="M57" s="1332"/>
      <c r="N57" s="1332"/>
      <c r="O57" s="1332"/>
      <c r="P57" s="1332"/>
      <c r="Q57" s="1332"/>
      <c r="R57" s="1332"/>
      <c r="S57" s="1332"/>
      <c r="T57" s="1332"/>
      <c r="U57" s="1332"/>
      <c r="V57" s="1332"/>
      <c r="W57" s="1332"/>
      <c r="X57" s="1332"/>
      <c r="Y57" s="1332"/>
      <c r="Z57" s="1332"/>
      <c r="AA57" s="1332"/>
      <c r="AB57" s="1332"/>
      <c r="AC57" s="1332"/>
      <c r="AD57" s="1332"/>
      <c r="AE57" s="1332"/>
      <c r="AF57" s="1332"/>
      <c r="AG57" s="1332"/>
      <c r="AH57" s="1332"/>
      <c r="AI57" s="1332"/>
      <c r="AJ57" s="1332"/>
      <c r="AK57" s="1332"/>
      <c r="AL57" s="1332"/>
      <c r="AM57" s="1332"/>
      <c r="AN57" s="1332"/>
      <c r="AO57" s="1332"/>
      <c r="AP57" s="1332"/>
      <c r="AQ57" s="1332"/>
      <c r="AR57" s="1332"/>
      <c r="AS57" s="1332"/>
      <c r="AT57" s="1332"/>
      <c r="AU57" s="1332"/>
      <c r="AV57" s="1332"/>
      <c r="AW57" s="1332"/>
      <c r="AX57" s="1332"/>
      <c r="AY57" s="1332"/>
      <c r="AZ57" s="1332"/>
      <c r="BA57" s="1332"/>
      <c r="BB57" s="1332"/>
      <c r="BC57" s="1332"/>
      <c r="BD57" s="1332"/>
      <c r="BE57" s="1332"/>
      <c r="BF57" s="1332"/>
      <c r="BG57" s="1332"/>
      <c r="BH57" s="1332"/>
      <c r="BI57" s="1332"/>
      <c r="BJ57" s="1332"/>
      <c r="BK57" s="1332"/>
      <c r="BL57" s="1332"/>
      <c r="BM57" s="1332"/>
      <c r="BN57" s="1332"/>
      <c r="BO57" s="1332"/>
      <c r="BP57" s="1332"/>
      <c r="BQ57" s="1332"/>
      <c r="BR57" s="1332"/>
      <c r="BS57" s="1332"/>
      <c r="BT57" s="1332"/>
      <c r="BU57" s="1332"/>
      <c r="BV57" s="1332"/>
      <c r="BW57" s="1332"/>
      <c r="BX57" s="1332"/>
      <c r="BY57" s="1332"/>
      <c r="BZ57" s="1332"/>
      <c r="CA57" s="1332"/>
      <c r="CB57" s="1332"/>
      <c r="CC57" s="1332"/>
      <c r="CD57" s="1332"/>
      <c r="CE57" s="1332"/>
      <c r="CF57" s="1332"/>
      <c r="CG57" s="1332"/>
      <c r="CH57" s="1332"/>
      <c r="CI57" s="1332"/>
      <c r="CJ57" s="1332"/>
      <c r="CK57" s="1332"/>
      <c r="CL57" s="1332"/>
      <c r="CM57" s="1332"/>
      <c r="CN57" s="1332"/>
      <c r="CO57" s="1332"/>
      <c r="CP57" s="1332"/>
      <c r="CQ57" s="1332"/>
      <c r="CR57" s="1332"/>
      <c r="CS57" s="1332"/>
      <c r="CT57" s="1332"/>
      <c r="CU57" s="1332"/>
      <c r="CV57" s="1332"/>
    </row>
    <row r="58" spans="2:100" s="357" customFormat="1" ht="12" customHeight="1">
      <c r="B58" s="356"/>
      <c r="C58" s="356"/>
      <c r="D58" s="356"/>
      <c r="E58" s="356"/>
      <c r="F58" s="1330" t="s">
        <v>43</v>
      </c>
      <c r="G58" s="1330"/>
      <c r="H58" s="1330"/>
      <c r="I58" s="1330"/>
      <c r="J58" s="1330"/>
      <c r="K58" s="1330"/>
      <c r="L58" s="1330"/>
      <c r="M58" s="1330"/>
      <c r="N58" s="1330"/>
      <c r="O58" s="1330"/>
      <c r="P58" s="1330"/>
      <c r="Q58" s="1330"/>
      <c r="R58" s="1330"/>
      <c r="S58" s="1330"/>
      <c r="T58" s="1330"/>
      <c r="U58" s="1330"/>
      <c r="V58" s="1330"/>
      <c r="W58" s="1330"/>
      <c r="X58" s="1330"/>
      <c r="Y58" s="1330"/>
      <c r="Z58" s="1330"/>
      <c r="AA58" s="1330"/>
      <c r="AB58" s="1330"/>
      <c r="AC58" s="1330"/>
      <c r="AD58" s="1330"/>
      <c r="AE58" s="1330"/>
      <c r="AF58" s="1330"/>
      <c r="AG58" s="1330"/>
      <c r="AH58" s="1330"/>
      <c r="AI58" s="1330"/>
      <c r="AJ58" s="1330"/>
      <c r="AK58" s="1330"/>
      <c r="AL58" s="1330"/>
      <c r="AM58" s="1330"/>
      <c r="AN58" s="1330"/>
      <c r="AO58" s="1330"/>
      <c r="AP58" s="1330"/>
      <c r="AQ58" s="1330"/>
      <c r="AR58" s="1330"/>
      <c r="AS58" s="1330"/>
      <c r="AT58" s="1330"/>
      <c r="AU58" s="1330"/>
      <c r="AV58" s="1330"/>
      <c r="AW58" s="1330"/>
      <c r="AX58" s="1330"/>
      <c r="AY58" s="1330"/>
      <c r="AZ58" s="1330"/>
      <c r="BA58" s="1330"/>
      <c r="BB58" s="1330"/>
      <c r="BC58" s="1330"/>
      <c r="BD58" s="1330"/>
      <c r="BE58" s="1330"/>
      <c r="BF58" s="1330"/>
      <c r="BG58" s="1330"/>
      <c r="BH58" s="1330"/>
      <c r="BI58" s="1330"/>
      <c r="BJ58" s="1330"/>
      <c r="BK58" s="1330"/>
      <c r="BL58" s="1330"/>
      <c r="BM58" s="1330"/>
      <c r="BN58" s="1330"/>
      <c r="BO58" s="1330"/>
      <c r="BP58" s="1330"/>
      <c r="BQ58" s="1330"/>
      <c r="BR58" s="1330"/>
      <c r="BS58" s="1330"/>
      <c r="BT58" s="1330"/>
      <c r="BU58" s="1330"/>
      <c r="BV58" s="1330"/>
      <c r="BW58" s="1330"/>
      <c r="BX58" s="1330"/>
      <c r="BY58" s="1330"/>
      <c r="BZ58" s="1330"/>
      <c r="CA58" s="1330"/>
      <c r="CB58" s="1330"/>
      <c r="CC58" s="1330"/>
      <c r="CD58" s="1330"/>
      <c r="CE58" s="1330"/>
      <c r="CF58" s="1330"/>
      <c r="CG58" s="1330"/>
      <c r="CH58" s="1330"/>
      <c r="CI58" s="1330"/>
      <c r="CJ58" s="1330"/>
      <c r="CK58" s="1330"/>
      <c r="CL58" s="1330"/>
      <c r="CM58" s="1330"/>
      <c r="CN58" s="1330"/>
      <c r="CO58" s="1330"/>
      <c r="CP58" s="1330"/>
      <c r="CQ58" s="1330"/>
      <c r="CR58" s="1330"/>
      <c r="CS58" s="1330"/>
      <c r="CT58" s="1330"/>
      <c r="CU58" s="1330"/>
    </row>
    <row r="59" spans="2:100" s="421" customFormat="1" ht="12" customHeight="1">
      <c r="B59" s="137" t="s">
        <v>32</v>
      </c>
      <c r="C59" s="423"/>
      <c r="D59" s="423"/>
      <c r="E59" s="423"/>
    </row>
    <row r="60" spans="2:100" s="421" customFormat="1" ht="12" customHeight="1">
      <c r="B60" s="423"/>
      <c r="C60" s="423"/>
      <c r="D60" s="423"/>
      <c r="E60" s="423" t="s">
        <v>29</v>
      </c>
      <c r="F60" s="1331" t="s">
        <v>80</v>
      </c>
      <c r="G60" s="1331"/>
      <c r="H60" s="1331"/>
      <c r="I60" s="1331"/>
      <c r="J60" s="1331"/>
      <c r="K60" s="1331"/>
      <c r="L60" s="1331"/>
      <c r="M60" s="1331"/>
      <c r="N60" s="1331"/>
      <c r="O60" s="1331"/>
      <c r="P60" s="1331"/>
      <c r="Q60" s="1331"/>
      <c r="R60" s="1331"/>
      <c r="S60" s="1331"/>
      <c r="T60" s="1331"/>
      <c r="U60" s="1331"/>
      <c r="V60" s="1331"/>
      <c r="W60" s="1331"/>
      <c r="X60" s="1331"/>
      <c r="Y60" s="1331"/>
      <c r="Z60" s="1331"/>
      <c r="AA60" s="1331"/>
      <c r="AB60" s="1331"/>
      <c r="AC60" s="1331"/>
      <c r="AD60" s="1331"/>
      <c r="AE60" s="1331"/>
      <c r="AF60" s="1331"/>
      <c r="AG60" s="1331"/>
      <c r="AH60" s="1331"/>
      <c r="AI60" s="1331"/>
      <c r="AJ60" s="1331"/>
      <c r="AK60" s="1331"/>
      <c r="AL60" s="1331"/>
      <c r="AM60" s="1331"/>
      <c r="AN60" s="1331"/>
      <c r="AO60" s="1331"/>
      <c r="AP60" s="1331"/>
      <c r="AQ60" s="1331"/>
      <c r="AR60" s="1331"/>
      <c r="AS60" s="1331"/>
      <c r="AT60" s="1331"/>
      <c r="AU60" s="1331"/>
      <c r="AV60" s="1331"/>
      <c r="AW60" s="1331"/>
      <c r="AX60" s="1331"/>
      <c r="AY60" s="1331"/>
      <c r="AZ60" s="1331"/>
      <c r="BA60" s="1331"/>
      <c r="BB60" s="1331"/>
      <c r="BC60" s="1331"/>
      <c r="BD60" s="1331"/>
      <c r="BE60" s="1331"/>
      <c r="BF60" s="1331"/>
      <c r="BG60" s="1331"/>
      <c r="BH60" s="1331"/>
      <c r="BI60" s="1331"/>
      <c r="BJ60" s="1331"/>
      <c r="BK60" s="1331"/>
      <c r="BL60" s="1331"/>
      <c r="BM60" s="1331"/>
      <c r="BN60" s="1331"/>
      <c r="BO60" s="1331"/>
      <c r="BP60" s="1331"/>
      <c r="BQ60" s="1331"/>
      <c r="BR60" s="1331"/>
      <c r="BS60" s="1331"/>
      <c r="BT60" s="1331"/>
      <c r="BU60" s="1331"/>
      <c r="BV60" s="1331"/>
      <c r="BW60" s="1331"/>
      <c r="BX60" s="1331"/>
      <c r="BY60" s="1331"/>
      <c r="BZ60" s="1331"/>
      <c r="CA60" s="1331"/>
      <c r="CB60" s="1331"/>
      <c r="CC60" s="1331"/>
      <c r="CD60" s="1331"/>
      <c r="CE60" s="1331"/>
      <c r="CF60" s="1331"/>
      <c r="CG60" s="1331"/>
      <c r="CH60" s="1331"/>
      <c r="CI60" s="1331"/>
      <c r="CJ60" s="1331"/>
      <c r="CK60" s="1331"/>
      <c r="CL60" s="1331"/>
      <c r="CM60" s="1331"/>
      <c r="CN60" s="1331"/>
      <c r="CO60" s="1331"/>
      <c r="CP60" s="1331"/>
      <c r="CQ60" s="1331"/>
      <c r="CR60" s="1331"/>
      <c r="CS60" s="1331"/>
      <c r="CT60" s="1331"/>
      <c r="CU60" s="1331"/>
      <c r="CV60" s="1331"/>
    </row>
    <row r="61" spans="2:100" s="421" customFormat="1" ht="12" customHeight="1">
      <c r="B61" s="423"/>
      <c r="C61" s="423"/>
      <c r="D61" s="423"/>
      <c r="E61" s="423"/>
      <c r="F61" s="1331"/>
      <c r="G61" s="1331"/>
      <c r="H61" s="1331"/>
      <c r="I61" s="1331"/>
      <c r="J61" s="1331"/>
      <c r="K61" s="1331"/>
      <c r="L61" s="1331"/>
      <c r="M61" s="1331"/>
      <c r="N61" s="1331"/>
      <c r="O61" s="1331"/>
      <c r="P61" s="1331"/>
      <c r="Q61" s="1331"/>
      <c r="R61" s="1331"/>
      <c r="S61" s="1331"/>
      <c r="T61" s="1331"/>
      <c r="U61" s="1331"/>
      <c r="V61" s="1331"/>
      <c r="W61" s="1331"/>
      <c r="X61" s="1331"/>
      <c r="Y61" s="1331"/>
      <c r="Z61" s="1331"/>
      <c r="AA61" s="1331"/>
      <c r="AB61" s="1331"/>
      <c r="AC61" s="1331"/>
      <c r="AD61" s="1331"/>
      <c r="AE61" s="1331"/>
      <c r="AF61" s="1331"/>
      <c r="AG61" s="1331"/>
      <c r="AH61" s="1331"/>
      <c r="AI61" s="1331"/>
      <c r="AJ61" s="1331"/>
      <c r="AK61" s="1331"/>
      <c r="AL61" s="1331"/>
      <c r="AM61" s="1331"/>
      <c r="AN61" s="1331"/>
      <c r="AO61" s="1331"/>
      <c r="AP61" s="1331"/>
      <c r="AQ61" s="1331"/>
      <c r="AR61" s="1331"/>
      <c r="AS61" s="1331"/>
      <c r="AT61" s="1331"/>
      <c r="AU61" s="1331"/>
      <c r="AV61" s="1331"/>
      <c r="AW61" s="1331"/>
      <c r="AX61" s="1331"/>
      <c r="AY61" s="1331"/>
      <c r="AZ61" s="1331"/>
      <c r="BA61" s="1331"/>
      <c r="BB61" s="1331"/>
      <c r="BC61" s="1331"/>
      <c r="BD61" s="1331"/>
      <c r="BE61" s="1331"/>
      <c r="BF61" s="1331"/>
      <c r="BG61" s="1331"/>
      <c r="BH61" s="1331"/>
      <c r="BI61" s="1331"/>
      <c r="BJ61" s="1331"/>
      <c r="BK61" s="1331"/>
      <c r="BL61" s="1331"/>
      <c r="BM61" s="1331"/>
      <c r="BN61" s="1331"/>
      <c r="BO61" s="1331"/>
      <c r="BP61" s="1331"/>
      <c r="BQ61" s="1331"/>
      <c r="BR61" s="1331"/>
      <c r="BS61" s="1331"/>
      <c r="BT61" s="1331"/>
      <c r="BU61" s="1331"/>
      <c r="BV61" s="1331"/>
      <c r="BW61" s="1331"/>
      <c r="BX61" s="1331"/>
      <c r="BY61" s="1331"/>
      <c r="BZ61" s="1331"/>
      <c r="CA61" s="1331"/>
      <c r="CB61" s="1331"/>
      <c r="CC61" s="1331"/>
      <c r="CD61" s="1331"/>
      <c r="CE61" s="1331"/>
      <c r="CF61" s="1331"/>
      <c r="CG61" s="1331"/>
      <c r="CH61" s="1331"/>
      <c r="CI61" s="1331"/>
      <c r="CJ61" s="1331"/>
      <c r="CK61" s="1331"/>
      <c r="CL61" s="1331"/>
      <c r="CM61" s="1331"/>
      <c r="CN61" s="1331"/>
      <c r="CO61" s="1331"/>
      <c r="CP61" s="1331"/>
      <c r="CQ61" s="1331"/>
      <c r="CR61" s="1331"/>
      <c r="CS61" s="1331"/>
      <c r="CT61" s="1331"/>
      <c r="CU61" s="1331"/>
      <c r="CV61" s="1331"/>
    </row>
    <row r="62" spans="2:100" s="421" customFormat="1" ht="4.5" customHeight="1">
      <c r="B62" s="423"/>
      <c r="C62" s="423"/>
      <c r="D62" s="423"/>
      <c r="E62" s="423"/>
    </row>
    <row r="63" spans="2:100" s="421" customFormat="1" ht="4.5" customHeight="1">
      <c r="B63" s="423"/>
      <c r="C63" s="423"/>
      <c r="D63" s="423"/>
      <c r="E63" s="423"/>
    </row>
    <row r="64" spans="2:100" s="421" customFormat="1" ht="12" customHeight="1">
      <c r="B64" s="423"/>
      <c r="C64" s="1331" t="s">
        <v>220</v>
      </c>
      <c r="D64" s="1331"/>
      <c r="E64" s="1331"/>
      <c r="F64" s="1331"/>
      <c r="G64" s="1331"/>
      <c r="H64" s="1331"/>
      <c r="I64" s="1331"/>
      <c r="J64" s="1331"/>
      <c r="K64" s="1331"/>
      <c r="L64" s="1331"/>
      <c r="M64" s="1331"/>
      <c r="N64" s="1331"/>
      <c r="O64" s="1331"/>
      <c r="P64" s="1331"/>
      <c r="Q64" s="1331"/>
      <c r="R64" s="1331"/>
      <c r="S64" s="1331"/>
      <c r="T64" s="1331"/>
      <c r="U64" s="1331"/>
      <c r="V64" s="1331"/>
      <c r="W64" s="1331"/>
      <c r="X64" s="1331"/>
      <c r="Y64" s="1331"/>
      <c r="Z64" s="1331"/>
      <c r="AA64" s="1331"/>
      <c r="AB64" s="1331"/>
      <c r="AC64" s="1331"/>
      <c r="AD64" s="1331"/>
      <c r="AE64" s="1331"/>
      <c r="AF64" s="1331"/>
      <c r="AG64" s="1331"/>
      <c r="AH64" s="1331"/>
      <c r="AI64" s="1331"/>
      <c r="AJ64" s="1331"/>
      <c r="AK64" s="1331"/>
      <c r="AL64" s="1331"/>
      <c r="AM64" s="1331"/>
      <c r="AN64" s="1331"/>
      <c r="AO64" s="1331"/>
      <c r="AP64" s="1331"/>
      <c r="AQ64" s="1331"/>
      <c r="AR64" s="1331"/>
      <c r="AS64" s="1331"/>
      <c r="AT64" s="1331"/>
      <c r="AU64" s="1331"/>
      <c r="AV64" s="1331"/>
      <c r="AW64" s="1331"/>
      <c r="AX64" s="1331"/>
      <c r="AY64" s="1331"/>
      <c r="AZ64" s="1331"/>
      <c r="BA64" s="1331"/>
      <c r="BB64" s="1331"/>
      <c r="BC64" s="1331"/>
      <c r="BD64" s="1331"/>
      <c r="BE64" s="1331"/>
      <c r="BF64" s="1331"/>
      <c r="BG64" s="1331"/>
      <c r="BH64" s="1331"/>
      <c r="BI64" s="1331"/>
      <c r="BJ64" s="1331"/>
      <c r="BK64" s="1331"/>
      <c r="BL64" s="1331"/>
      <c r="BM64" s="1331"/>
      <c r="BN64" s="1331"/>
      <c r="BO64" s="1331"/>
      <c r="BP64" s="1331"/>
      <c r="BQ64" s="1331"/>
      <c r="BR64" s="1331"/>
      <c r="BS64" s="1331"/>
      <c r="BT64" s="1331"/>
      <c r="BU64" s="1331"/>
      <c r="BV64" s="1331"/>
      <c r="BW64" s="1331"/>
      <c r="BX64" s="1331"/>
      <c r="BY64" s="1331"/>
      <c r="BZ64" s="1331"/>
      <c r="CA64" s="1331"/>
      <c r="CB64" s="1331"/>
      <c r="CC64" s="1331"/>
      <c r="CD64" s="1331"/>
      <c r="CE64" s="1331"/>
      <c r="CF64" s="1331"/>
      <c r="CG64" s="1331"/>
      <c r="CH64" s="1331"/>
      <c r="CI64" s="1331"/>
      <c r="CJ64" s="1331"/>
      <c r="CK64" s="1331"/>
      <c r="CL64" s="1331"/>
      <c r="CM64" s="1331"/>
      <c r="CN64" s="1331"/>
      <c r="CO64" s="1331"/>
      <c r="CP64" s="1331"/>
      <c r="CQ64" s="1331"/>
      <c r="CR64" s="1331"/>
      <c r="CS64" s="1331"/>
      <c r="CT64" s="1331"/>
      <c r="CU64" s="1331"/>
      <c r="CV64" s="1331"/>
    </row>
    <row r="65" spans="2:151" s="421" customFormat="1" ht="15" customHeight="1">
      <c r="B65" s="423"/>
      <c r="C65" s="1331"/>
      <c r="D65" s="1331"/>
      <c r="E65" s="1331"/>
      <c r="F65" s="1331"/>
      <c r="G65" s="1331"/>
      <c r="H65" s="1331"/>
      <c r="I65" s="1331"/>
      <c r="J65" s="1331"/>
      <c r="K65" s="1331"/>
      <c r="L65" s="1331"/>
      <c r="M65" s="1331"/>
      <c r="N65" s="1331"/>
      <c r="O65" s="1331"/>
      <c r="P65" s="1331"/>
      <c r="Q65" s="1331"/>
      <c r="R65" s="1331"/>
      <c r="S65" s="1331"/>
      <c r="T65" s="1331"/>
      <c r="U65" s="1331"/>
      <c r="V65" s="1331"/>
      <c r="W65" s="1331"/>
      <c r="X65" s="1331"/>
      <c r="Y65" s="1331"/>
      <c r="Z65" s="1331"/>
      <c r="AA65" s="1331"/>
      <c r="AB65" s="1331"/>
      <c r="AC65" s="1331"/>
      <c r="AD65" s="1331"/>
      <c r="AE65" s="1331"/>
      <c r="AF65" s="1331"/>
      <c r="AG65" s="1331"/>
      <c r="AH65" s="1331"/>
      <c r="AI65" s="1331"/>
      <c r="AJ65" s="1331"/>
      <c r="AK65" s="1331"/>
      <c r="AL65" s="1331"/>
      <c r="AM65" s="1331"/>
      <c r="AN65" s="1331"/>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row>
    <row r="66" spans="2:151" s="421" customFormat="1" ht="4.5" customHeight="1">
      <c r="B66" s="423"/>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20"/>
      <c r="CH66" s="420"/>
      <c r="CI66" s="420"/>
      <c r="CJ66" s="420"/>
      <c r="CK66" s="420"/>
      <c r="CL66" s="420"/>
      <c r="CM66" s="420"/>
      <c r="CN66" s="420"/>
      <c r="CO66" s="420"/>
      <c r="CP66" s="420"/>
      <c r="CQ66" s="420"/>
      <c r="CR66" s="420"/>
      <c r="CS66" s="420"/>
      <c r="CT66" s="420"/>
      <c r="CU66" s="420"/>
      <c r="CV66" s="420"/>
    </row>
    <row r="67" spans="2:151" s="421" customFormat="1" ht="15" customHeight="1">
      <c r="B67" s="423"/>
      <c r="C67" s="420"/>
      <c r="E67" s="420"/>
      <c r="F67" s="420"/>
      <c r="G67" s="420"/>
      <c r="H67" s="420"/>
      <c r="I67" s="420"/>
      <c r="J67" s="420"/>
      <c r="N67" s="134" t="s">
        <v>336</v>
      </c>
      <c r="O67" s="1328" t="s">
        <v>17</v>
      </c>
      <c r="P67" s="1328"/>
      <c r="Q67" s="154" t="s">
        <v>337</v>
      </c>
      <c r="R67" s="424"/>
      <c r="S67" s="426"/>
      <c r="T67" s="426"/>
      <c r="U67" s="424"/>
      <c r="V67" s="424"/>
      <c r="W67" s="424"/>
      <c r="X67" s="424"/>
      <c r="Y67" s="424"/>
      <c r="Z67" s="424"/>
      <c r="AA67" s="424"/>
      <c r="AB67" s="424"/>
      <c r="AC67" s="426"/>
      <c r="AD67" s="426"/>
      <c r="AE67" s="447"/>
      <c r="AF67" s="424"/>
      <c r="AG67" s="424"/>
      <c r="AH67" s="424"/>
      <c r="AI67" s="424"/>
      <c r="AJ67" s="424"/>
      <c r="AK67" s="424"/>
      <c r="AL67" s="424"/>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6"/>
      <c r="BW67" s="426"/>
      <c r="BX67" s="426"/>
      <c r="BY67" s="426"/>
      <c r="BZ67" s="424"/>
      <c r="CA67" s="426"/>
      <c r="CB67" s="426"/>
      <c r="CC67" s="424"/>
      <c r="CD67" s="424"/>
      <c r="CE67" s="424"/>
      <c r="CF67" s="424"/>
      <c r="CG67" s="424"/>
      <c r="CH67" s="426"/>
      <c r="CI67" s="426"/>
      <c r="CJ67" s="424"/>
      <c r="CK67" s="424"/>
      <c r="CL67" s="424"/>
      <c r="CM67" s="424"/>
      <c r="CN67" s="424"/>
      <c r="CO67" s="424"/>
      <c r="CP67" s="424"/>
      <c r="CQ67" s="424"/>
      <c r="CR67" s="424"/>
      <c r="CS67" s="424"/>
      <c r="CT67" s="424"/>
      <c r="CU67" s="424"/>
      <c r="CV67" s="420"/>
    </row>
    <row r="68" spans="2:151" s="421" customFormat="1" ht="6.75" customHeight="1">
      <c r="B68" s="423"/>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20"/>
      <c r="CH68" s="420"/>
      <c r="CI68" s="420"/>
      <c r="CJ68" s="420"/>
      <c r="CK68" s="420"/>
      <c r="CL68" s="420"/>
      <c r="CM68" s="420"/>
      <c r="CN68" s="420"/>
      <c r="CO68" s="420"/>
      <c r="CP68" s="420"/>
      <c r="CQ68" s="420"/>
      <c r="CR68" s="420"/>
      <c r="CS68" s="420"/>
      <c r="CT68" s="420"/>
      <c r="CU68" s="420"/>
      <c r="CV68" s="420"/>
    </row>
    <row r="69" spans="2:151" s="421" customFormat="1" ht="15" customHeight="1">
      <c r="B69" s="423"/>
      <c r="C69" s="358"/>
      <c r="D69" s="1336" t="s">
        <v>120</v>
      </c>
      <c r="E69" s="1336"/>
      <c r="F69" s="1336"/>
      <c r="G69" s="1336"/>
      <c r="H69" s="1336"/>
      <c r="I69" s="1337"/>
      <c r="J69" s="1337"/>
      <c r="K69" s="1337"/>
      <c r="L69" s="1338" t="s">
        <v>121</v>
      </c>
      <c r="M69" s="1338"/>
      <c r="N69" s="1338"/>
      <c r="O69" s="1353"/>
      <c r="P69" s="1353"/>
      <c r="Q69" s="1353"/>
      <c r="R69" s="1338" t="s">
        <v>122</v>
      </c>
      <c r="S69" s="1338"/>
      <c r="T69" s="1338"/>
      <c r="U69" s="1353"/>
      <c r="V69" s="1353"/>
      <c r="W69" s="1353"/>
      <c r="X69" s="1338" t="s">
        <v>123</v>
      </c>
      <c r="Y69" s="1338"/>
      <c r="Z69" s="1338"/>
      <c r="AA69" s="359"/>
      <c r="AB69" s="358"/>
      <c r="AC69" s="358"/>
      <c r="AD69" s="358"/>
      <c r="AE69" s="358"/>
      <c r="AF69" s="358"/>
      <c r="AG69" s="1354" t="s">
        <v>175</v>
      </c>
      <c r="AH69" s="1354"/>
      <c r="AI69" s="1354"/>
      <c r="AJ69" s="1354"/>
      <c r="AK69" s="1354"/>
      <c r="AL69" s="1354"/>
      <c r="AM69" s="1354"/>
      <c r="AN69" s="1354"/>
      <c r="AO69" s="1354"/>
      <c r="AP69" s="1354"/>
      <c r="AQ69" s="1354"/>
      <c r="AR69" s="1354"/>
      <c r="AS69" s="1354"/>
      <c r="AT69" s="1354"/>
      <c r="AU69" s="1354"/>
      <c r="AV69" s="1354"/>
      <c r="AW69" s="1354"/>
      <c r="AX69" s="1354"/>
      <c r="AY69" s="1354"/>
      <c r="AZ69" s="360"/>
      <c r="BA69" s="1333" t="str">
        <f>'様式２(長寿命型)'!AL36</f>
        <v>はりま風土木の家プロジェクト</v>
      </c>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5"/>
    </row>
    <row r="70" spans="2:151" s="421" customFormat="1" ht="8.1" customHeight="1">
      <c r="B70" s="423"/>
      <c r="C70" s="423"/>
      <c r="D70" s="423"/>
      <c r="E70" s="423"/>
    </row>
    <row r="71" spans="2:151" s="421" customFormat="1" ht="13.5" customHeight="1">
      <c r="B71" s="100" t="s">
        <v>197</v>
      </c>
      <c r="C71" s="1419" t="s">
        <v>198</v>
      </c>
      <c r="D71" s="1419"/>
      <c r="E71" s="1419"/>
      <c r="F71" s="1419"/>
      <c r="G71" s="1419"/>
      <c r="H71" s="1419"/>
      <c r="I71" s="1419"/>
      <c r="J71" s="1419"/>
      <c r="K71" s="1419"/>
      <c r="Y71" s="101"/>
      <c r="Z71" s="102"/>
      <c r="AA71" s="102"/>
      <c r="AB71" s="102"/>
      <c r="AC71" s="102"/>
      <c r="BC71" s="103"/>
      <c r="BD71" s="148"/>
      <c r="BE71" s="116" t="s">
        <v>330</v>
      </c>
      <c r="BF71" s="149"/>
      <c r="BG71" s="149"/>
      <c r="BH71" s="149"/>
      <c r="BI71" s="149"/>
      <c r="BJ71" s="149"/>
      <c r="BK71" s="149"/>
      <c r="BL71" s="149"/>
      <c r="BM71" s="149"/>
      <c r="BN71" s="149"/>
      <c r="BO71" s="149"/>
      <c r="BP71" s="149"/>
      <c r="BQ71" s="149"/>
      <c r="BR71" s="149"/>
      <c r="BS71" s="149"/>
      <c r="BT71" s="149"/>
      <c r="BU71" s="149"/>
      <c r="BV71" s="116" t="s">
        <v>331</v>
      </c>
      <c r="BW71" s="149"/>
      <c r="BX71" s="149"/>
      <c r="BY71" s="149"/>
      <c r="BZ71" s="149"/>
      <c r="CA71" s="104"/>
      <c r="CB71" s="104"/>
      <c r="CC71" s="104"/>
      <c r="CD71" s="104"/>
      <c r="DF71" s="105"/>
      <c r="DG71" s="106"/>
      <c r="DH71" s="106"/>
      <c r="DI71" s="106"/>
      <c r="DJ71" s="106"/>
      <c r="DK71" s="106"/>
      <c r="DL71" s="106"/>
      <c r="DM71" s="106"/>
      <c r="DN71" s="106"/>
      <c r="DO71" s="106"/>
      <c r="DP71" s="106"/>
      <c r="DQ71" s="106"/>
      <c r="DR71" s="106"/>
      <c r="DS71" s="106"/>
      <c r="DT71" s="106"/>
      <c r="DU71" s="106"/>
      <c r="DV71" s="106"/>
      <c r="DW71" s="106"/>
      <c r="DX71" s="106"/>
      <c r="DY71" s="106"/>
      <c r="DZ71" s="106"/>
      <c r="EA71" s="106"/>
      <c r="EB71" s="106"/>
      <c r="EC71" s="106"/>
      <c r="ED71" s="106"/>
      <c r="EE71" s="106"/>
      <c r="EF71" s="106"/>
      <c r="EG71" s="106"/>
      <c r="EH71" s="106"/>
      <c r="EI71" s="106"/>
      <c r="EJ71" s="106"/>
      <c r="EK71" s="106"/>
      <c r="EL71" s="106"/>
      <c r="EM71" s="106"/>
      <c r="EN71" s="106"/>
      <c r="EO71" s="106"/>
      <c r="EP71" s="106"/>
      <c r="EQ71" s="106"/>
      <c r="ER71" s="106"/>
      <c r="ES71" s="106"/>
      <c r="ET71" s="106"/>
      <c r="EU71" s="106"/>
    </row>
    <row r="72" spans="2:151" s="107" customFormat="1" ht="12" customHeight="1">
      <c r="C72" s="1420" t="s">
        <v>7</v>
      </c>
      <c r="D72" s="1420"/>
      <c r="E72" s="1420"/>
      <c r="F72" s="1420"/>
      <c r="G72" s="1358"/>
      <c r="H72" s="1358"/>
      <c r="I72" s="1358"/>
      <c r="J72" s="1358"/>
      <c r="K72" s="1358"/>
      <c r="L72" s="1358"/>
      <c r="M72" s="1358"/>
      <c r="N72" s="1358"/>
      <c r="O72" s="1358"/>
      <c r="P72" s="1358"/>
      <c r="Q72" s="1358"/>
      <c r="R72" s="1358"/>
      <c r="S72" s="1358"/>
      <c r="T72" s="1358"/>
      <c r="U72" s="1358"/>
      <c r="V72" s="1358"/>
      <c r="W72" s="1358"/>
      <c r="X72" s="1358"/>
      <c r="Z72" s="1420" t="s">
        <v>7</v>
      </c>
      <c r="AA72" s="1420"/>
      <c r="AB72" s="1420"/>
      <c r="AC72" s="1420"/>
      <c r="AD72" s="1360"/>
      <c r="AE72" s="1360"/>
      <c r="AF72" s="1360"/>
      <c r="AG72" s="1360"/>
      <c r="AH72" s="1360"/>
      <c r="AI72" s="1360"/>
      <c r="AJ72" s="1360"/>
      <c r="AK72" s="1360"/>
      <c r="AL72" s="1360"/>
      <c r="AM72" s="1360"/>
      <c r="AN72" s="1360"/>
      <c r="AO72" s="1360"/>
      <c r="AP72" s="1360"/>
      <c r="AQ72" s="1360"/>
      <c r="AR72" s="1360"/>
      <c r="AS72" s="1360"/>
      <c r="AT72" s="1360"/>
      <c r="AU72" s="1360"/>
      <c r="AV72" s="1360"/>
      <c r="AW72" s="1360"/>
      <c r="AX72" s="1360"/>
      <c r="AY72" s="1360"/>
      <c r="AZ72" s="1360"/>
      <c r="BA72" s="1360"/>
      <c r="BB72" s="1360"/>
      <c r="BC72" s="108"/>
      <c r="BD72" s="109"/>
      <c r="BE72" s="361" t="s">
        <v>7</v>
      </c>
      <c r="BF72" s="362"/>
      <c r="BG72" s="362"/>
      <c r="BH72" s="362"/>
      <c r="BI72" s="362"/>
      <c r="BJ72" s="362"/>
      <c r="BK72" s="1348">
        <f>'入力シート（交付）（長寿命型）'!$N$28</f>
        <v>0</v>
      </c>
      <c r="BL72" s="1349"/>
      <c r="BM72" s="1349"/>
      <c r="BN72" s="1349"/>
      <c r="BO72" s="1349"/>
      <c r="BP72" s="1351" t="s">
        <v>293</v>
      </c>
      <c r="BQ72" s="1351"/>
      <c r="BR72" s="1351"/>
      <c r="BS72" s="1367">
        <f>'入力シート（交付）（長寿命型）'!$S$28</f>
        <v>0</v>
      </c>
      <c r="BT72" s="1367"/>
      <c r="BU72" s="1367"/>
      <c r="BV72" s="1367"/>
      <c r="BW72" s="1367"/>
      <c r="BX72" s="1367"/>
      <c r="BY72" s="1367"/>
      <c r="BZ72" s="1367"/>
      <c r="CA72" s="1367"/>
      <c r="CB72" s="1367"/>
      <c r="CC72" s="1367"/>
      <c r="CD72" s="1367"/>
      <c r="CE72" s="1367"/>
      <c r="CF72" s="1367"/>
      <c r="CG72" s="1367"/>
      <c r="CH72" s="1367"/>
      <c r="CI72" s="1367"/>
      <c r="CJ72" s="1367"/>
      <c r="CK72" s="1367"/>
      <c r="CL72" s="1367"/>
      <c r="CM72" s="1367"/>
      <c r="CN72" s="1367"/>
      <c r="CO72" s="1367"/>
      <c r="CP72" s="1367"/>
      <c r="CQ72" s="1367"/>
      <c r="CR72" s="1367"/>
      <c r="CS72" s="1367"/>
      <c r="CT72" s="1367"/>
      <c r="CU72" s="1367"/>
      <c r="CV72" s="1367"/>
    </row>
    <row r="73" spans="2:151" s="107" customFormat="1" ht="12" customHeight="1">
      <c r="C73" s="110"/>
      <c r="D73" s="110"/>
      <c r="E73" s="110"/>
      <c r="F73" s="110"/>
      <c r="G73" s="1359"/>
      <c r="H73" s="1359"/>
      <c r="I73" s="1359"/>
      <c r="J73" s="1359"/>
      <c r="K73" s="1359"/>
      <c r="L73" s="1359"/>
      <c r="M73" s="1359"/>
      <c r="N73" s="1359"/>
      <c r="O73" s="1359"/>
      <c r="P73" s="1359"/>
      <c r="Q73" s="1359"/>
      <c r="R73" s="1359"/>
      <c r="S73" s="1359"/>
      <c r="T73" s="1359"/>
      <c r="U73" s="1359"/>
      <c r="V73" s="1359"/>
      <c r="W73" s="1359"/>
      <c r="X73" s="1359"/>
      <c r="Z73" s="110"/>
      <c r="AA73" s="110"/>
      <c r="AB73" s="110"/>
      <c r="AC73" s="110"/>
      <c r="AD73" s="1361"/>
      <c r="AE73" s="1361"/>
      <c r="AF73" s="1361"/>
      <c r="AG73" s="1361"/>
      <c r="AH73" s="1361"/>
      <c r="AI73" s="1361"/>
      <c r="AJ73" s="1361"/>
      <c r="AK73" s="1361"/>
      <c r="AL73" s="1361"/>
      <c r="AM73" s="1361"/>
      <c r="AN73" s="1361"/>
      <c r="AO73" s="1361"/>
      <c r="AP73" s="1361"/>
      <c r="AQ73" s="1361"/>
      <c r="AR73" s="1361"/>
      <c r="AS73" s="1361"/>
      <c r="AT73" s="1361"/>
      <c r="AU73" s="1361"/>
      <c r="AV73" s="1361"/>
      <c r="AW73" s="1361"/>
      <c r="AX73" s="1361"/>
      <c r="AY73" s="1361"/>
      <c r="AZ73" s="1361"/>
      <c r="BA73" s="1361"/>
      <c r="BB73" s="1361"/>
      <c r="BC73" s="108"/>
      <c r="BD73" s="109"/>
      <c r="BE73" s="111"/>
      <c r="BF73" s="111"/>
      <c r="BG73" s="111"/>
      <c r="BH73" s="111"/>
      <c r="BI73" s="111"/>
      <c r="BJ73" s="111"/>
      <c r="BK73" s="1350"/>
      <c r="BL73" s="1350"/>
      <c r="BM73" s="1350"/>
      <c r="BN73" s="1350"/>
      <c r="BO73" s="1350"/>
      <c r="BP73" s="1352"/>
      <c r="BQ73" s="1352"/>
      <c r="BR73" s="1352"/>
      <c r="BS73" s="1368"/>
      <c r="BT73" s="1368"/>
      <c r="BU73" s="1368"/>
      <c r="BV73" s="1368"/>
      <c r="BW73" s="1368"/>
      <c r="BX73" s="1368"/>
      <c r="BY73" s="1368"/>
      <c r="BZ73" s="1368"/>
      <c r="CA73" s="1368"/>
      <c r="CB73" s="1368"/>
      <c r="CC73" s="1368"/>
      <c r="CD73" s="1368"/>
      <c r="CE73" s="1368"/>
      <c r="CF73" s="1368"/>
      <c r="CG73" s="1368"/>
      <c r="CH73" s="1368"/>
      <c r="CI73" s="1368"/>
      <c r="CJ73" s="1368"/>
      <c r="CK73" s="1368"/>
      <c r="CL73" s="1368"/>
      <c r="CM73" s="1368"/>
      <c r="CN73" s="1368"/>
      <c r="CO73" s="1368"/>
      <c r="CP73" s="1368"/>
      <c r="CQ73" s="1368"/>
      <c r="CR73" s="1368"/>
      <c r="CS73" s="1368"/>
      <c r="CT73" s="1368"/>
      <c r="CU73" s="1368"/>
      <c r="CV73" s="1368"/>
    </row>
    <row r="74" spans="2:151" s="107" customFormat="1" ht="12" customHeight="1">
      <c r="C74" s="1339" t="s">
        <v>6</v>
      </c>
      <c r="D74" s="1339"/>
      <c r="E74" s="1339"/>
      <c r="F74" s="1339"/>
      <c r="G74" s="1340">
        <f>'入力シート（交付）（長寿命型）'!$N$30</f>
        <v>0</v>
      </c>
      <c r="H74" s="1341"/>
      <c r="I74" s="1341"/>
      <c r="J74" s="1341"/>
      <c r="K74" s="1341"/>
      <c r="L74" s="1341"/>
      <c r="M74" s="1341"/>
      <c r="N74" s="1341"/>
      <c r="O74" s="1341"/>
      <c r="P74" s="1341"/>
      <c r="Q74" s="1341"/>
      <c r="R74" s="1341"/>
      <c r="S74" s="1341"/>
      <c r="T74" s="1341"/>
      <c r="U74" s="1346" t="s">
        <v>19</v>
      </c>
      <c r="V74" s="1346"/>
      <c r="W74" s="1346"/>
      <c r="X74" s="1346"/>
      <c r="Z74" s="1339" t="s">
        <v>6</v>
      </c>
      <c r="AA74" s="1339"/>
      <c r="AB74" s="1339"/>
      <c r="AC74" s="1339"/>
      <c r="AD74" s="1340"/>
      <c r="AE74" s="1341"/>
      <c r="AF74" s="1341"/>
      <c r="AG74" s="1341"/>
      <c r="AH74" s="1341"/>
      <c r="AI74" s="1341"/>
      <c r="AJ74" s="1341"/>
      <c r="AK74" s="1341"/>
      <c r="AL74" s="1341"/>
      <c r="AM74" s="1341"/>
      <c r="AN74" s="1341"/>
      <c r="AO74" s="1341"/>
      <c r="AP74" s="1341"/>
      <c r="AQ74" s="1341"/>
      <c r="AR74" s="1341"/>
      <c r="AS74" s="1341"/>
      <c r="AT74" s="1341"/>
      <c r="AU74" s="1341"/>
      <c r="AV74" s="1346" t="s">
        <v>19</v>
      </c>
      <c r="AW74" s="1346"/>
      <c r="AX74" s="1346"/>
      <c r="AY74" s="1346"/>
      <c r="AZ74" s="1346"/>
      <c r="BA74" s="1346"/>
      <c r="BB74" s="1346"/>
      <c r="BC74" s="108"/>
      <c r="BD74" s="109"/>
      <c r="BE74" s="361" t="s">
        <v>30</v>
      </c>
      <c r="BF74" s="361"/>
      <c r="BG74" s="361"/>
      <c r="BH74" s="361"/>
      <c r="BI74" s="363"/>
      <c r="BJ74" s="363"/>
      <c r="BK74" s="1343">
        <f>'入力シート（交付）（長寿命型）'!$N$25</f>
        <v>0</v>
      </c>
      <c r="BL74" s="1344"/>
      <c r="BM74" s="1344"/>
      <c r="BN74" s="1344"/>
      <c r="BO74" s="1344"/>
      <c r="BP74" s="1344"/>
      <c r="BQ74" s="1344"/>
      <c r="BR74" s="1344"/>
      <c r="BS74" s="1344"/>
      <c r="BT74" s="1344"/>
      <c r="BU74" s="1344"/>
      <c r="BV74" s="1344"/>
      <c r="BW74" s="1344"/>
      <c r="BX74" s="1344"/>
      <c r="BY74" s="1344"/>
      <c r="BZ74" s="1344"/>
      <c r="CA74" s="1344"/>
      <c r="CB74" s="1344"/>
      <c r="CC74" s="1344"/>
      <c r="CD74" s="1344"/>
      <c r="CE74" s="1344"/>
      <c r="CF74" s="1344"/>
      <c r="CG74" s="1344"/>
      <c r="CH74" s="1344"/>
      <c r="CI74" s="1344"/>
      <c r="CJ74" s="1344"/>
      <c r="CK74" s="1344"/>
      <c r="CL74" s="1344"/>
      <c r="CM74" s="1344"/>
      <c r="CN74" s="1344"/>
      <c r="CO74" s="1344"/>
      <c r="CP74" s="1344"/>
      <c r="CQ74" s="1344"/>
      <c r="CR74" s="1344"/>
      <c r="CS74" s="1344"/>
      <c r="CT74" s="1344"/>
      <c r="CU74" s="1344"/>
      <c r="CV74" s="1344"/>
    </row>
    <row r="75" spans="2:151" s="107" customFormat="1" ht="12" customHeight="1">
      <c r="C75" s="112"/>
      <c r="D75" s="112"/>
      <c r="E75" s="112"/>
      <c r="F75" s="112"/>
      <c r="G75" s="1342"/>
      <c r="H75" s="1342"/>
      <c r="I75" s="1342"/>
      <c r="J75" s="1342"/>
      <c r="K75" s="1342"/>
      <c r="L75" s="1342"/>
      <c r="M75" s="1342"/>
      <c r="N75" s="1342"/>
      <c r="O75" s="1342"/>
      <c r="P75" s="1342"/>
      <c r="Q75" s="1342"/>
      <c r="R75" s="1342"/>
      <c r="S75" s="1342"/>
      <c r="T75" s="1342"/>
      <c r="U75" s="1347"/>
      <c r="V75" s="1347"/>
      <c r="W75" s="1347"/>
      <c r="X75" s="1347"/>
      <c r="Z75" s="110"/>
      <c r="AA75" s="110"/>
      <c r="AB75" s="110"/>
      <c r="AC75" s="110"/>
      <c r="AD75" s="1342"/>
      <c r="AE75" s="1342"/>
      <c r="AF75" s="1342"/>
      <c r="AG75" s="1342"/>
      <c r="AH75" s="1342"/>
      <c r="AI75" s="1342"/>
      <c r="AJ75" s="1342"/>
      <c r="AK75" s="1342"/>
      <c r="AL75" s="1342"/>
      <c r="AM75" s="1342"/>
      <c r="AN75" s="1342"/>
      <c r="AO75" s="1342"/>
      <c r="AP75" s="1342"/>
      <c r="AQ75" s="1342"/>
      <c r="AR75" s="1342"/>
      <c r="AS75" s="1342"/>
      <c r="AT75" s="1342"/>
      <c r="AU75" s="1342"/>
      <c r="AV75" s="1347"/>
      <c r="AW75" s="1347"/>
      <c r="AX75" s="1347"/>
      <c r="AY75" s="1347"/>
      <c r="AZ75" s="1347"/>
      <c r="BA75" s="1347"/>
      <c r="BB75" s="1347"/>
      <c r="BC75" s="108"/>
      <c r="BD75" s="109"/>
      <c r="BE75" s="361"/>
      <c r="BF75" s="361"/>
      <c r="BG75" s="361"/>
      <c r="BH75" s="364"/>
      <c r="BI75" s="365"/>
      <c r="BJ75" s="365"/>
      <c r="BK75" s="1345"/>
      <c r="BL75" s="1345"/>
      <c r="BM75" s="1345"/>
      <c r="BN75" s="1345"/>
      <c r="BO75" s="1345"/>
      <c r="BP75" s="1345"/>
      <c r="BQ75" s="1345"/>
      <c r="BR75" s="1345"/>
      <c r="BS75" s="1345"/>
      <c r="BT75" s="1345"/>
      <c r="BU75" s="1345"/>
      <c r="BV75" s="1345"/>
      <c r="BW75" s="1345"/>
      <c r="BX75" s="1345"/>
      <c r="BY75" s="1345"/>
      <c r="BZ75" s="1345"/>
      <c r="CA75" s="1345"/>
      <c r="CB75" s="1345"/>
      <c r="CC75" s="1345"/>
      <c r="CD75" s="1345"/>
      <c r="CE75" s="1345"/>
      <c r="CF75" s="1345"/>
      <c r="CG75" s="1345"/>
      <c r="CH75" s="1345"/>
      <c r="CI75" s="1345"/>
      <c r="CJ75" s="1345"/>
      <c r="CK75" s="1345"/>
      <c r="CL75" s="1345"/>
      <c r="CM75" s="1345"/>
      <c r="CN75" s="1345"/>
      <c r="CO75" s="1345"/>
      <c r="CP75" s="1345"/>
      <c r="CQ75" s="1345"/>
      <c r="CR75" s="1345"/>
      <c r="CS75" s="1345"/>
      <c r="CT75" s="1345"/>
      <c r="CU75" s="1345"/>
      <c r="CV75" s="1345"/>
    </row>
    <row r="76" spans="2:151" s="107" customFormat="1" ht="3" customHeight="1">
      <c r="X76" s="113"/>
      <c r="BB76" s="113"/>
      <c r="BC76" s="108"/>
      <c r="BD76" s="109"/>
      <c r="BE76" s="1356" t="s">
        <v>5</v>
      </c>
      <c r="BF76" s="1356"/>
      <c r="BG76" s="1356"/>
      <c r="BH76" s="1357"/>
      <c r="BI76" s="1357"/>
      <c r="BJ76" s="1357"/>
      <c r="BK76" s="1357"/>
      <c r="BL76" s="1357"/>
      <c r="BM76" s="114"/>
      <c r="BN76" s="115"/>
      <c r="BO76" s="115"/>
      <c r="BP76" s="115"/>
      <c r="BQ76" s="115"/>
      <c r="BR76" s="115"/>
      <c r="BS76" s="115"/>
      <c r="BT76" s="115"/>
      <c r="BU76" s="115"/>
      <c r="BV76" s="115"/>
      <c r="BW76" s="115"/>
      <c r="BX76" s="115"/>
      <c r="BY76" s="115"/>
      <c r="BZ76" s="115"/>
      <c r="CA76" s="115"/>
      <c r="CB76" s="115"/>
      <c r="CC76" s="115"/>
      <c r="CD76" s="115"/>
      <c r="CE76" s="115"/>
      <c r="CF76" s="115"/>
      <c r="CG76" s="115"/>
      <c r="CH76" s="115"/>
      <c r="CI76" s="115"/>
      <c r="CJ76" s="115"/>
      <c r="CK76" s="115"/>
      <c r="CL76" s="115"/>
      <c r="CM76" s="115"/>
      <c r="CN76" s="115"/>
      <c r="CO76" s="115"/>
      <c r="CP76" s="115"/>
      <c r="CQ76" s="115"/>
      <c r="CR76" s="115"/>
      <c r="CS76" s="115"/>
      <c r="CT76" s="115"/>
    </row>
    <row r="77" spans="2:151" s="107" customFormat="1" ht="12" customHeight="1">
      <c r="C77" s="366" t="s">
        <v>152</v>
      </c>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08"/>
      <c r="BD77" s="117"/>
      <c r="BE77" s="1357"/>
      <c r="BF77" s="1357"/>
      <c r="BG77" s="1357"/>
      <c r="BH77" s="1357"/>
      <c r="BI77" s="1357"/>
      <c r="BJ77" s="1357"/>
      <c r="BK77" s="1357"/>
      <c r="BL77" s="1357"/>
      <c r="BM77" s="118"/>
      <c r="BN77" s="115"/>
      <c r="BO77" s="115"/>
      <c r="BP77" s="115"/>
      <c r="BQ77" s="115"/>
      <c r="BR77" s="115"/>
      <c r="BS77" s="115"/>
      <c r="BT77" s="115"/>
      <c r="BU77" s="115"/>
      <c r="BV77" s="115"/>
      <c r="BW77" s="115"/>
      <c r="BX77" s="115"/>
      <c r="BY77" s="115"/>
      <c r="BZ77" s="115"/>
      <c r="CA77" s="115"/>
      <c r="CB77" s="115"/>
      <c r="CC77" s="115"/>
      <c r="CD77" s="115"/>
      <c r="CE77" s="115"/>
      <c r="CF77" s="115"/>
      <c r="CG77" s="115"/>
      <c r="CH77" s="115"/>
      <c r="CI77" s="115"/>
      <c r="CJ77" s="115"/>
      <c r="CK77" s="115"/>
      <c r="CL77" s="115"/>
      <c r="CM77" s="115"/>
      <c r="CN77" s="115"/>
      <c r="CO77" s="115"/>
      <c r="CP77" s="117"/>
      <c r="CQ77" s="119"/>
      <c r="CR77" s="119"/>
      <c r="CS77" s="117"/>
      <c r="CT77" s="117"/>
    </row>
    <row r="78" spans="2:151" s="107" customFormat="1" ht="12" customHeight="1">
      <c r="C78" s="120" t="s">
        <v>173</v>
      </c>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08"/>
      <c r="BD78" s="109"/>
      <c r="BE78" s="121"/>
      <c r="BF78" s="121"/>
      <c r="BG78" s="121"/>
      <c r="BH78" s="121"/>
      <c r="BI78" s="121"/>
      <c r="BJ78" s="121"/>
      <c r="BK78" s="1362">
        <f>'入力シート（交付）（長寿命型）'!$N$27</f>
        <v>0</v>
      </c>
      <c r="BL78" s="1363"/>
      <c r="BM78" s="1363"/>
      <c r="BN78" s="1363"/>
      <c r="BO78" s="1363"/>
      <c r="BP78" s="1363"/>
      <c r="BQ78" s="1363"/>
      <c r="BR78" s="1363"/>
      <c r="BS78" s="1363"/>
      <c r="BT78" s="1363"/>
      <c r="BU78" s="1363"/>
      <c r="BV78" s="1363"/>
      <c r="BW78" s="1363"/>
      <c r="BX78" s="1363"/>
      <c r="BY78" s="1363"/>
      <c r="BZ78" s="1363"/>
      <c r="CA78" s="1363"/>
      <c r="CB78" s="1363"/>
      <c r="CC78" s="1363"/>
      <c r="CD78" s="1363"/>
      <c r="CE78" s="1363"/>
      <c r="CF78" s="1363"/>
      <c r="CG78" s="1363"/>
      <c r="CH78" s="1363"/>
      <c r="CI78" s="1363"/>
      <c r="CJ78" s="1363"/>
      <c r="CK78" s="1363"/>
      <c r="CL78" s="1363"/>
      <c r="CM78" s="1363"/>
      <c r="CN78" s="1363"/>
      <c r="CO78" s="1363"/>
      <c r="CP78" s="1365" t="s">
        <v>19</v>
      </c>
      <c r="CQ78" s="1365"/>
      <c r="CR78" s="1365"/>
      <c r="CS78" s="1365"/>
      <c r="CT78" s="1365"/>
      <c r="CU78" s="1365"/>
      <c r="CV78" s="1365"/>
      <c r="CW78" s="116"/>
    </row>
    <row r="79" spans="2:151" s="107" customFormat="1" ht="12" customHeight="1">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08"/>
      <c r="BD79" s="109"/>
      <c r="BE79" s="122"/>
      <c r="BF79" s="122"/>
      <c r="BG79" s="122"/>
      <c r="BH79" s="122"/>
      <c r="BI79" s="122"/>
      <c r="BJ79" s="122"/>
      <c r="BK79" s="1345"/>
      <c r="BL79" s="1345"/>
      <c r="BM79" s="1345"/>
      <c r="BN79" s="1345"/>
      <c r="BO79" s="1345"/>
      <c r="BP79" s="1345"/>
      <c r="BQ79" s="1345"/>
      <c r="BR79" s="1345"/>
      <c r="BS79" s="1345"/>
      <c r="BT79" s="1345"/>
      <c r="BU79" s="1345"/>
      <c r="BV79" s="1345"/>
      <c r="BW79" s="1345"/>
      <c r="BX79" s="1345"/>
      <c r="BY79" s="1345"/>
      <c r="BZ79" s="1345"/>
      <c r="CA79" s="1345"/>
      <c r="CB79" s="1345"/>
      <c r="CC79" s="1345"/>
      <c r="CD79" s="1345"/>
      <c r="CE79" s="1345"/>
      <c r="CF79" s="1345"/>
      <c r="CG79" s="1345"/>
      <c r="CH79" s="1345"/>
      <c r="CI79" s="1345"/>
      <c r="CJ79" s="1345"/>
      <c r="CK79" s="1345"/>
      <c r="CL79" s="1345"/>
      <c r="CM79" s="1345"/>
      <c r="CN79" s="1345"/>
      <c r="CO79" s="1345"/>
      <c r="CP79" s="1366"/>
      <c r="CQ79" s="1366"/>
      <c r="CR79" s="1366"/>
      <c r="CS79" s="1366"/>
      <c r="CT79" s="1366"/>
      <c r="CU79" s="1366"/>
      <c r="CV79" s="1366"/>
      <c r="CW79" s="116"/>
    </row>
    <row r="80" spans="2:151" s="107" customFormat="1" ht="12" customHeight="1">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16"/>
      <c r="AY80" s="116"/>
      <c r="AZ80" s="116"/>
      <c r="BA80" s="116"/>
      <c r="BB80" s="116"/>
      <c r="BC80" s="108"/>
      <c r="BD80" s="366"/>
      <c r="BF80" s="1364" t="s">
        <v>174</v>
      </c>
      <c r="BG80" s="1364"/>
      <c r="BH80" s="1364"/>
      <c r="BI80" s="1364"/>
      <c r="BJ80" s="1364"/>
      <c r="BK80" s="1364"/>
      <c r="BL80" s="1364"/>
      <c r="BM80" s="1364"/>
      <c r="BN80" s="1364"/>
      <c r="BO80" s="1364"/>
      <c r="BP80" s="1364"/>
      <c r="BQ80" s="1364"/>
      <c r="BR80" s="1364"/>
      <c r="BS80" s="1364"/>
      <c r="BT80" s="1364"/>
      <c r="BU80" s="1364"/>
      <c r="BV80" s="1364"/>
      <c r="BW80" s="1364"/>
      <c r="BX80" s="1364"/>
      <c r="BY80" s="1364"/>
      <c r="BZ80" s="1364"/>
      <c r="CA80" s="1364"/>
      <c r="CB80" s="1364"/>
      <c r="CC80" s="1364"/>
      <c r="CD80" s="1364"/>
      <c r="CE80" s="1364"/>
      <c r="CF80" s="1364"/>
      <c r="CG80" s="1364"/>
      <c r="CH80" s="1364"/>
      <c r="CI80" s="1364"/>
      <c r="CJ80" s="1364"/>
      <c r="CK80" s="1364"/>
      <c r="CL80" s="1364"/>
      <c r="CM80" s="1364"/>
      <c r="CN80" s="1364"/>
      <c r="CO80" s="1364"/>
      <c r="CP80" s="1364"/>
      <c r="CQ80" s="1364"/>
      <c r="CR80" s="1364"/>
      <c r="CS80" s="1364"/>
      <c r="CT80" s="1364"/>
      <c r="CU80" s="1364"/>
      <c r="CV80" s="1364"/>
    </row>
    <row r="81" spans="1:112" s="421" customFormat="1" ht="7.5" customHeight="1">
      <c r="B81" s="423"/>
      <c r="C81" s="366"/>
      <c r="D81" s="423"/>
      <c r="E81" s="423"/>
      <c r="G81" s="198"/>
      <c r="BH81" s="1355"/>
      <c r="BI81" s="1355"/>
      <c r="BJ81" s="1355"/>
      <c r="BK81" s="1355"/>
      <c r="BL81" s="1355"/>
      <c r="BM81" s="1355"/>
      <c r="BN81" s="1355"/>
      <c r="BO81" s="1355"/>
      <c r="BP81" s="1355"/>
      <c r="BQ81" s="1355"/>
      <c r="BR81" s="1355"/>
      <c r="BS81" s="1355"/>
      <c r="BT81" s="1355"/>
      <c r="BU81" s="1355"/>
      <c r="BV81" s="1355"/>
      <c r="BW81" s="1355"/>
      <c r="BX81" s="1355"/>
      <c r="BY81" s="1355"/>
      <c r="BZ81" s="1355"/>
      <c r="CA81" s="1355"/>
      <c r="CB81" s="1355"/>
      <c r="CC81" s="1355"/>
      <c r="CD81" s="1355"/>
      <c r="CE81" s="1355"/>
      <c r="CF81" s="1355"/>
    </row>
    <row r="82" spans="1:112" s="421" customFormat="1" ht="12" customHeight="1">
      <c r="A82" s="102"/>
      <c r="B82" s="367"/>
      <c r="C82" s="367"/>
      <c r="D82" s="367"/>
      <c r="E82" s="423"/>
      <c r="AI82" s="102"/>
    </row>
    <row r="83" spans="1:112" s="421" customFormat="1" ht="12" customHeight="1">
      <c r="A83" s="102"/>
      <c r="B83" s="367"/>
      <c r="C83" s="367"/>
      <c r="D83" s="367"/>
      <c r="E83" s="367"/>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112" s="421" customFormat="1" ht="10.9" customHeight="1">
      <c r="A84" s="102"/>
      <c r="B84" s="367"/>
      <c r="C84" s="367"/>
      <c r="D84" s="367"/>
      <c r="E84" s="367"/>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112" s="421" customFormat="1" ht="12" customHeight="1">
      <c r="A85" s="102"/>
      <c r="B85" s="367"/>
      <c r="C85" s="367"/>
      <c r="D85" s="367"/>
      <c r="E85" s="367"/>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112" s="421" customFormat="1" ht="12" customHeight="1">
      <c r="B86" s="423"/>
      <c r="C86" s="423"/>
      <c r="D86" s="423"/>
      <c r="E86" s="423"/>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row>
    <row r="87" spans="1:112" s="421" customFormat="1" ht="12" customHeight="1">
      <c r="B87" s="423"/>
      <c r="C87" s="423"/>
      <c r="D87" s="423"/>
      <c r="E87" s="423"/>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c r="DC87" s="102"/>
      <c r="DD87" s="102"/>
      <c r="DE87" s="102"/>
      <c r="DF87" s="102"/>
      <c r="DG87" s="102"/>
      <c r="DH87" s="102"/>
    </row>
    <row r="88" spans="1:112" s="421" customFormat="1" ht="12" customHeight="1">
      <c r="B88" s="423"/>
      <c r="C88" s="423"/>
      <c r="D88" s="423"/>
      <c r="E88" s="423"/>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row>
    <row r="89" spans="1:112" s="421" customFormat="1" ht="12" customHeight="1">
      <c r="B89" s="423"/>
      <c r="C89" s="423"/>
      <c r="D89" s="423"/>
      <c r="E89" s="423"/>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row>
    <row r="90" spans="1:112" s="421" customFormat="1" ht="12" customHeight="1">
      <c r="B90" s="423"/>
      <c r="C90" s="423"/>
      <c r="D90" s="423"/>
      <c r="E90" s="423"/>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row>
    <row r="91" spans="1:112" s="421" customFormat="1" ht="12" customHeight="1">
      <c r="B91" s="423"/>
      <c r="C91" s="423"/>
      <c r="D91" s="423"/>
      <c r="E91" s="423"/>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row>
    <row r="92" spans="1:112" s="421" customFormat="1" ht="12" customHeight="1">
      <c r="B92" s="423"/>
      <c r="C92" s="423"/>
      <c r="D92" s="423"/>
      <c r="E92" s="423"/>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row>
    <row r="93" spans="1:112" s="421" customFormat="1" ht="12" customHeight="1">
      <c r="B93" s="423"/>
      <c r="C93" s="423"/>
      <c r="D93" s="423"/>
      <c r="E93" s="423"/>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row>
    <row r="94" spans="1:112" s="421" customFormat="1" ht="12" customHeight="1">
      <c r="B94" s="423"/>
      <c r="C94" s="423"/>
      <c r="D94" s="423"/>
      <c r="E94" s="423"/>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row>
    <row r="95" spans="1:112" s="421" customFormat="1" ht="12" customHeight="1">
      <c r="B95" s="423"/>
      <c r="C95" s="423"/>
      <c r="D95" s="423"/>
      <c r="E95" s="423"/>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row>
    <row r="96" spans="1:112" s="421" customFormat="1" ht="12" customHeight="1">
      <c r="B96" s="423"/>
      <c r="C96" s="423"/>
      <c r="D96" s="423"/>
      <c r="E96" s="423"/>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row>
    <row r="97" spans="2:5" s="421" customFormat="1" ht="12" customHeight="1">
      <c r="B97" s="423"/>
      <c r="C97" s="423"/>
      <c r="D97" s="423"/>
      <c r="E97" s="423"/>
    </row>
    <row r="98" spans="2:5" s="421" customFormat="1" ht="12" customHeight="1">
      <c r="B98" s="423"/>
      <c r="C98" s="423"/>
      <c r="D98" s="423"/>
      <c r="E98" s="423"/>
    </row>
    <row r="99" spans="2:5" s="421" customFormat="1" ht="12" customHeight="1">
      <c r="B99" s="423"/>
      <c r="C99" s="423"/>
      <c r="D99" s="423"/>
      <c r="E99" s="423"/>
    </row>
    <row r="100" spans="2:5" s="421" customFormat="1" ht="12" customHeight="1">
      <c r="B100" s="423"/>
      <c r="C100" s="423"/>
      <c r="D100" s="423"/>
      <c r="E100" s="423"/>
    </row>
    <row r="101" spans="2:5" s="421" customFormat="1" ht="12" customHeight="1">
      <c r="B101" s="423"/>
      <c r="C101" s="423"/>
      <c r="D101" s="423"/>
      <c r="E101" s="423"/>
    </row>
    <row r="102" spans="2:5" s="421" customFormat="1" ht="12" customHeight="1">
      <c r="B102" s="423"/>
      <c r="C102" s="423"/>
      <c r="D102" s="423"/>
      <c r="E102" s="423"/>
    </row>
    <row r="103" spans="2:5" s="421" customFormat="1" ht="12" customHeight="1">
      <c r="B103" s="423"/>
      <c r="C103" s="423"/>
      <c r="D103" s="423"/>
      <c r="E103" s="423"/>
    </row>
    <row r="104" spans="2:5" s="421" customFormat="1" ht="12" customHeight="1">
      <c r="B104" s="423"/>
      <c r="C104" s="423"/>
      <c r="D104" s="423"/>
      <c r="E104" s="423"/>
    </row>
    <row r="105" spans="2:5" s="421" customFormat="1" ht="12" customHeight="1">
      <c r="B105" s="423"/>
      <c r="C105" s="423"/>
      <c r="D105" s="423"/>
      <c r="E105" s="423"/>
    </row>
    <row r="106" spans="2:5" s="421" customFormat="1" ht="12" customHeight="1">
      <c r="B106" s="423"/>
      <c r="C106" s="423"/>
      <c r="D106" s="423"/>
      <c r="E106" s="423"/>
    </row>
    <row r="107" spans="2:5" s="421" customFormat="1" ht="12" customHeight="1">
      <c r="B107" s="423"/>
      <c r="C107" s="423"/>
      <c r="D107" s="423"/>
      <c r="E107" s="423"/>
    </row>
    <row r="108" spans="2:5" s="421" customFormat="1" ht="12" customHeight="1">
      <c r="B108" s="423"/>
      <c r="C108" s="423"/>
      <c r="D108" s="423"/>
      <c r="E108" s="423"/>
    </row>
    <row r="109" spans="2:5" s="421" customFormat="1" ht="12" customHeight="1">
      <c r="B109" s="423"/>
      <c r="C109" s="423"/>
      <c r="D109" s="423"/>
      <c r="E109" s="423"/>
    </row>
    <row r="110" spans="2:5" s="421" customFormat="1" ht="12" customHeight="1">
      <c r="B110" s="423"/>
      <c r="C110" s="423"/>
      <c r="D110" s="423"/>
      <c r="E110" s="423"/>
    </row>
    <row r="111" spans="2:5" s="421" customFormat="1" ht="12" customHeight="1">
      <c r="B111" s="423"/>
      <c r="C111" s="423"/>
      <c r="D111" s="423"/>
      <c r="E111" s="423"/>
    </row>
    <row r="112" spans="2:5" s="421" customFormat="1" ht="12" customHeight="1">
      <c r="B112" s="423"/>
      <c r="C112" s="423"/>
      <c r="D112" s="423"/>
      <c r="E112" s="423"/>
    </row>
    <row r="113" spans="2:5" s="421" customFormat="1" ht="12" customHeight="1">
      <c r="B113" s="423"/>
      <c r="C113" s="423"/>
      <c r="D113" s="423"/>
      <c r="E113" s="423"/>
    </row>
    <row r="114" spans="2:5" s="421" customFormat="1" ht="12" customHeight="1">
      <c r="B114" s="423"/>
      <c r="C114" s="423"/>
      <c r="D114" s="423"/>
      <c r="E114" s="423"/>
    </row>
    <row r="115" spans="2:5" s="421" customFormat="1" ht="12" customHeight="1">
      <c r="B115" s="423"/>
      <c r="C115" s="423"/>
      <c r="D115" s="423"/>
      <c r="E115" s="423"/>
    </row>
    <row r="116" spans="2:5" s="421" customFormat="1" ht="12" customHeight="1">
      <c r="B116" s="423"/>
      <c r="C116" s="423"/>
      <c r="D116" s="423"/>
      <c r="E116" s="423"/>
    </row>
    <row r="117" spans="2:5" s="421" customFormat="1" ht="12" customHeight="1">
      <c r="B117" s="423"/>
      <c r="C117" s="423"/>
      <c r="D117" s="423"/>
      <c r="E117" s="423"/>
    </row>
    <row r="118" spans="2:5" s="421" customFormat="1" ht="12" customHeight="1">
      <c r="B118" s="423"/>
      <c r="C118" s="423"/>
      <c r="D118" s="423"/>
      <c r="E118" s="423"/>
    </row>
    <row r="119" spans="2:5" s="421" customFormat="1" ht="12" customHeight="1">
      <c r="B119" s="423"/>
      <c r="C119" s="423"/>
      <c r="D119" s="423"/>
      <c r="E119" s="423"/>
    </row>
    <row r="120" spans="2:5" s="421" customFormat="1" ht="12" customHeight="1">
      <c r="B120" s="423"/>
      <c r="C120" s="423"/>
      <c r="D120" s="423"/>
      <c r="E120" s="423"/>
    </row>
    <row r="121" spans="2:5" s="421" customFormat="1" ht="12" customHeight="1">
      <c r="B121" s="423"/>
      <c r="C121" s="423"/>
      <c r="D121" s="423"/>
      <c r="E121" s="423"/>
    </row>
    <row r="122" spans="2:5" s="421" customFormat="1" ht="12" customHeight="1">
      <c r="B122" s="423"/>
      <c r="C122" s="423"/>
      <c r="D122" s="423"/>
      <c r="E122" s="423"/>
    </row>
    <row r="123" spans="2:5" s="421" customFormat="1" ht="12" customHeight="1">
      <c r="B123" s="423"/>
      <c r="C123" s="423"/>
      <c r="D123" s="423"/>
      <c r="E123" s="423"/>
    </row>
    <row r="124" spans="2:5" s="421" customFormat="1" ht="12" customHeight="1">
      <c r="B124" s="423"/>
      <c r="C124" s="423"/>
      <c r="D124" s="423"/>
      <c r="E124" s="423"/>
    </row>
    <row r="125" spans="2:5" s="421" customFormat="1" ht="12" customHeight="1">
      <c r="B125" s="423"/>
      <c r="C125" s="423"/>
      <c r="D125" s="423"/>
      <c r="E125" s="423"/>
    </row>
    <row r="126" spans="2:5" s="421" customFormat="1" ht="12" customHeight="1">
      <c r="B126" s="423"/>
      <c r="C126" s="423"/>
      <c r="D126" s="423"/>
      <c r="E126" s="423"/>
    </row>
    <row r="127" spans="2:5" s="421" customFormat="1" ht="12" customHeight="1">
      <c r="B127" s="423"/>
      <c r="C127" s="423"/>
      <c r="D127" s="423"/>
      <c r="E127" s="423"/>
    </row>
    <row r="128" spans="2:5" s="421" customFormat="1" ht="12" customHeight="1">
      <c r="B128" s="423"/>
      <c r="C128" s="423"/>
      <c r="D128" s="423"/>
      <c r="E128" s="423"/>
    </row>
    <row r="129" spans="2:5" s="421" customFormat="1" ht="12" customHeight="1">
      <c r="B129" s="423"/>
      <c r="C129" s="423"/>
      <c r="D129" s="423"/>
      <c r="E129" s="423"/>
    </row>
    <row r="130" spans="2:5" s="421" customFormat="1" ht="12" customHeight="1">
      <c r="B130" s="423"/>
      <c r="C130" s="423"/>
      <c r="D130" s="423"/>
      <c r="E130" s="423"/>
    </row>
    <row r="131" spans="2:5" s="421" customFormat="1" ht="12" customHeight="1">
      <c r="B131" s="423"/>
      <c r="C131" s="423"/>
      <c r="D131" s="423"/>
      <c r="E131" s="423"/>
    </row>
    <row r="132" spans="2:5" s="421" customFormat="1" ht="12" customHeight="1">
      <c r="B132" s="423"/>
      <c r="C132" s="423"/>
      <c r="D132" s="423"/>
      <c r="E132" s="423"/>
    </row>
    <row r="133" spans="2:5" s="421" customFormat="1" ht="12" customHeight="1">
      <c r="B133" s="423"/>
      <c r="C133" s="423"/>
      <c r="D133" s="423"/>
      <c r="E133" s="423"/>
    </row>
    <row r="134" spans="2:5" s="421" customFormat="1" ht="12" customHeight="1">
      <c r="B134" s="423"/>
      <c r="C134" s="423"/>
      <c r="D134" s="423"/>
      <c r="E134" s="423"/>
    </row>
    <row r="135" spans="2:5" s="421" customFormat="1" ht="12" customHeight="1">
      <c r="B135" s="423"/>
      <c r="C135" s="423"/>
      <c r="D135" s="423"/>
      <c r="E135" s="423"/>
    </row>
    <row r="136" spans="2:5" s="421" customFormat="1" ht="12" customHeight="1">
      <c r="B136" s="423"/>
      <c r="C136" s="423"/>
      <c r="D136" s="423"/>
      <c r="E136" s="423"/>
    </row>
    <row r="137" spans="2:5" ht="12" customHeight="1"/>
    <row r="138" spans="2:5" ht="12" customHeight="1"/>
    <row r="139" spans="2:5" ht="12" customHeight="1"/>
    <row r="140" spans="2:5" ht="12" customHeight="1"/>
    <row r="141" spans="2:5" ht="12" customHeight="1"/>
    <row r="142" spans="2:5" ht="12" customHeight="1"/>
    <row r="143" spans="2:5" ht="12" customHeight="1"/>
    <row r="144" spans="2:5" ht="12" customHeight="1"/>
    <row r="145" spans="6:97" ht="12" customHeight="1"/>
    <row r="146" spans="6:97" ht="12" customHeight="1"/>
    <row r="147" spans="6:97" ht="12" customHeight="1"/>
    <row r="148" spans="6:97" ht="12" customHeight="1"/>
    <row r="149" spans="6:97" ht="12" customHeight="1"/>
    <row r="150" spans="6:97" ht="12" customHeight="1"/>
    <row r="151" spans="6:97" s="17" customFormat="1" ht="12" customHeight="1">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c r="CP151" s="14"/>
      <c r="CQ151" s="14"/>
      <c r="CR151" s="14"/>
      <c r="CS151" s="14"/>
    </row>
  </sheetData>
  <sheetProtection algorithmName="SHA-512" hashValue="EmhipoQ1w5H9qR2iS4wU6CX4ONsQmJsPAqWIDt1AjhwNzF9Qz3pfu3pHRIV+WynXc7SrU5mmZaFJW01wX8iuNg==" saltValue="6VkNywQxyg2YpZd3WiCFjQ==" spinCount="100000" sheet="1" formatCells="0" selectLockedCells="1"/>
  <mergeCells count="97">
    <mergeCell ref="BL2:BT3"/>
    <mergeCell ref="BU2:CQ3"/>
    <mergeCell ref="C9:CT10"/>
    <mergeCell ref="D6:P7"/>
    <mergeCell ref="R6:AT7"/>
    <mergeCell ref="AG2:AO3"/>
    <mergeCell ref="R2:X3"/>
    <mergeCell ref="Y2:AF3"/>
    <mergeCell ref="AP2:BK3"/>
    <mergeCell ref="D2:K3"/>
    <mergeCell ref="L2:Q3"/>
    <mergeCell ref="CG5:CQ7"/>
    <mergeCell ref="A3:A11"/>
    <mergeCell ref="C71:K71"/>
    <mergeCell ref="C72:F72"/>
    <mergeCell ref="Z72:AC72"/>
    <mergeCell ref="G30:CV31"/>
    <mergeCell ref="G18:CV19"/>
    <mergeCell ref="G20:CV21"/>
    <mergeCell ref="G22:CV24"/>
    <mergeCell ref="G25:CV25"/>
    <mergeCell ref="G26:CV29"/>
    <mergeCell ref="AB11:BF12"/>
    <mergeCell ref="F13:CV16"/>
    <mergeCell ref="F17:CV17"/>
    <mergeCell ref="F33:CV34"/>
    <mergeCell ref="CB36:CV36"/>
    <mergeCell ref="BB37:BF37"/>
    <mergeCell ref="CF37:CL37"/>
    <mergeCell ref="CM37:CP37"/>
    <mergeCell ref="CQ37:CV37"/>
    <mergeCell ref="G35:AW38"/>
    <mergeCell ref="BG36:CA36"/>
    <mergeCell ref="CF38:CL40"/>
    <mergeCell ref="CQ38:CV40"/>
    <mergeCell ref="BR38:BU40"/>
    <mergeCell ref="BG37:BJ37"/>
    <mergeCell ref="BK37:BQ37"/>
    <mergeCell ref="BR37:BU37"/>
    <mergeCell ref="BV37:CA37"/>
    <mergeCell ref="CB37:CE37"/>
    <mergeCell ref="C39:F40"/>
    <mergeCell ref="G39:AW41"/>
    <mergeCell ref="BG41:CV42"/>
    <mergeCell ref="C42:F43"/>
    <mergeCell ref="G42:AW44"/>
    <mergeCell ref="BB43:BF43"/>
    <mergeCell ref="BB38:BF40"/>
    <mergeCell ref="BK38:BQ40"/>
    <mergeCell ref="BV38:CA40"/>
    <mergeCell ref="BG38:BJ40"/>
    <mergeCell ref="CB38:CE40"/>
    <mergeCell ref="CM38:CP40"/>
    <mergeCell ref="F52:CV52"/>
    <mergeCell ref="F53:CV53"/>
    <mergeCell ref="DV43:EX46"/>
    <mergeCell ref="BR44:BU44"/>
    <mergeCell ref="F45:CV46"/>
    <mergeCell ref="BG43:BJ44"/>
    <mergeCell ref="BK43:BQ44"/>
    <mergeCell ref="BR43:BU43"/>
    <mergeCell ref="BV43:CU43"/>
    <mergeCell ref="BV44:CU44"/>
    <mergeCell ref="F47:CV48"/>
    <mergeCell ref="F49:CV50"/>
    <mergeCell ref="BH81:CF81"/>
    <mergeCell ref="BE76:BL77"/>
    <mergeCell ref="G72:X73"/>
    <mergeCell ref="AD72:BB73"/>
    <mergeCell ref="BK78:CO79"/>
    <mergeCell ref="BF80:CV80"/>
    <mergeCell ref="CP78:CV79"/>
    <mergeCell ref="BS72:CV73"/>
    <mergeCell ref="G74:T75"/>
    <mergeCell ref="U74:X75"/>
    <mergeCell ref="BA69:CV69"/>
    <mergeCell ref="D69:H69"/>
    <mergeCell ref="I69:K69"/>
    <mergeCell ref="L69:N69"/>
    <mergeCell ref="C74:F74"/>
    <mergeCell ref="Z74:AC74"/>
    <mergeCell ref="AD74:AU75"/>
    <mergeCell ref="BK74:CV75"/>
    <mergeCell ref="AV74:BB75"/>
    <mergeCell ref="BK72:BO73"/>
    <mergeCell ref="BP72:BR73"/>
    <mergeCell ref="O69:Q69"/>
    <mergeCell ref="R69:T69"/>
    <mergeCell ref="U69:W69"/>
    <mergeCell ref="X69:Z69"/>
    <mergeCell ref="AG69:AY69"/>
    <mergeCell ref="O67:P67"/>
    <mergeCell ref="F54:CV54"/>
    <mergeCell ref="F58:CU58"/>
    <mergeCell ref="F60:CV61"/>
    <mergeCell ref="C64:CV65"/>
    <mergeCell ref="F56:CV57"/>
  </mergeCells>
  <phoneticPr fontId="1"/>
  <conditionalFormatting sqref="BA69:CV69">
    <cfRule type="expression" dxfId="2" priority="1">
      <formula>($BA$69)=0</formula>
    </cfRule>
  </conditionalFormatting>
  <dataValidations count="1">
    <dataValidation type="list" allowBlank="1" showInputMessage="1" showErrorMessage="1" sqref="O67:P67 BG43:BJ44 BR43:BU43 BR44:BU44 BG38:BJ40 BR38:BU40 CB38:CE40 CM38:CP40 BG37:BJ37 BR37:BU37 CB37:CE37 CM37:CP37" xr:uid="{2E3AB9BE-554B-4099-905C-9080A329D451}">
      <formula1>"☑,□"</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1:DH280"/>
  <sheetViews>
    <sheetView showGridLines="0" showZeros="0" view="pageBreakPreview" zoomScaleNormal="100" zoomScaleSheetLayoutView="100" workbookViewId="0">
      <selection activeCell="D10" sqref="D10:AC10"/>
    </sheetView>
  </sheetViews>
  <sheetFormatPr defaultColWidth="1.25" defaultRowHeight="9" customHeight="1"/>
  <cols>
    <col min="1" max="1" width="3.125" style="76" customWidth="1"/>
    <col min="2" max="2" width="1.25" style="76"/>
    <col min="3" max="3" width="1.625" style="76" customWidth="1"/>
    <col min="4" max="4" width="1.5" style="76" customWidth="1"/>
    <col min="5" max="56" width="1.25" style="76"/>
    <col min="57" max="58" width="1.625" style="76" customWidth="1"/>
    <col min="59" max="62" width="1.25" style="76"/>
    <col min="63" max="63" width="3.625" style="76" customWidth="1"/>
    <col min="64" max="66" width="1.625" style="76" customWidth="1"/>
    <col min="67" max="67" width="1.25" style="76"/>
    <col min="68" max="68" width="1.625" style="76" customWidth="1"/>
    <col min="69" max="73" width="1.25" style="76" customWidth="1"/>
    <col min="74" max="86" width="0.75" style="76" customWidth="1"/>
    <col min="87" max="16384" width="1.25" style="76"/>
  </cols>
  <sheetData>
    <row r="1" spans="1:84" ht="35.1" customHeight="1" thickBot="1"/>
    <row r="2" spans="1:84" ht="9" customHeight="1">
      <c r="A2" s="14"/>
      <c r="D2" s="1543" t="s">
        <v>320</v>
      </c>
      <c r="E2" s="1456"/>
      <c r="F2" s="1456"/>
      <c r="G2" s="1456"/>
      <c r="H2" s="1456"/>
      <c r="I2" s="1456"/>
      <c r="J2" s="1456"/>
      <c r="K2" s="1449" t="str">
        <f>'入力シート（交付）（長寿命型）'!AC21</f>
        <v>0483</v>
      </c>
      <c r="L2" s="1456"/>
      <c r="M2" s="1456"/>
      <c r="N2" s="1456"/>
      <c r="O2" s="1456"/>
      <c r="P2" s="1456"/>
      <c r="Q2" s="1447" t="s">
        <v>322</v>
      </c>
      <c r="R2" s="1447"/>
      <c r="S2" s="1447"/>
      <c r="T2" s="1447"/>
      <c r="U2" s="1447"/>
      <c r="V2" s="1447"/>
      <c r="W2" s="1447"/>
      <c r="X2" s="1446">
        <f>'入力シート（交付）（長寿命型）'!AC23</f>
        <v>0</v>
      </c>
      <c r="Y2" s="1447"/>
      <c r="Z2" s="1447"/>
      <c r="AA2" s="1447"/>
      <c r="AB2" s="1447"/>
      <c r="AC2" s="1447"/>
      <c r="AD2" s="1447"/>
      <c r="AE2" s="1487" t="s">
        <v>323</v>
      </c>
      <c r="AF2" s="1487"/>
      <c r="AG2" s="1487"/>
      <c r="AH2" s="1487"/>
      <c r="AI2" s="1487"/>
      <c r="AJ2" s="1487"/>
      <c r="AK2" s="1487"/>
      <c r="AL2" s="1430">
        <f>'入力シート（交付）（長寿命型）'!N30</f>
        <v>0</v>
      </c>
      <c r="AM2" s="1431"/>
      <c r="AN2" s="1431"/>
      <c r="AO2" s="1431"/>
      <c r="AP2" s="1431"/>
      <c r="AQ2" s="1431"/>
      <c r="AR2" s="1431"/>
      <c r="AS2" s="1431"/>
      <c r="AT2" s="1431"/>
      <c r="AU2" s="1431"/>
      <c r="AV2" s="1431"/>
      <c r="AW2" s="1431"/>
      <c r="AX2" s="1431"/>
      <c r="AY2" s="1489"/>
      <c r="AZ2" s="1487" t="s">
        <v>324</v>
      </c>
      <c r="BA2" s="1487"/>
      <c r="BB2" s="1487"/>
      <c r="BC2" s="1487"/>
      <c r="BD2" s="1487"/>
      <c r="BE2" s="1487"/>
      <c r="BF2" s="1487"/>
      <c r="BG2" s="1430">
        <f>'入力シート（交付）（長寿命型）'!N32</f>
        <v>0</v>
      </c>
      <c r="BH2" s="1431"/>
      <c r="BI2" s="1431"/>
      <c r="BJ2" s="1431"/>
      <c r="BK2" s="1431"/>
      <c r="BL2" s="1431"/>
      <c r="BM2" s="1431"/>
      <c r="BN2" s="1431"/>
      <c r="BO2" s="1431"/>
      <c r="BP2" s="1431"/>
      <c r="BQ2" s="1431"/>
      <c r="BR2" s="1432"/>
      <c r="BS2" s="268"/>
    </row>
    <row r="3" spans="1:84" ht="9" customHeight="1" thickBot="1">
      <c r="A3" s="14"/>
      <c r="D3" s="1544"/>
      <c r="E3" s="1457"/>
      <c r="F3" s="1457"/>
      <c r="G3" s="1457"/>
      <c r="H3" s="1457"/>
      <c r="I3" s="1457"/>
      <c r="J3" s="1457"/>
      <c r="K3" s="1457"/>
      <c r="L3" s="1457"/>
      <c r="M3" s="1457"/>
      <c r="N3" s="1457"/>
      <c r="O3" s="1457"/>
      <c r="P3" s="1457"/>
      <c r="Q3" s="1448"/>
      <c r="R3" s="1448"/>
      <c r="S3" s="1448"/>
      <c r="T3" s="1448"/>
      <c r="U3" s="1448"/>
      <c r="V3" s="1448"/>
      <c r="W3" s="1448"/>
      <c r="X3" s="1448"/>
      <c r="Y3" s="1448"/>
      <c r="Z3" s="1448"/>
      <c r="AA3" s="1448"/>
      <c r="AB3" s="1448"/>
      <c r="AC3" s="1448"/>
      <c r="AD3" s="1448"/>
      <c r="AE3" s="1488"/>
      <c r="AF3" s="1488"/>
      <c r="AG3" s="1488"/>
      <c r="AH3" s="1488"/>
      <c r="AI3" s="1488"/>
      <c r="AJ3" s="1488"/>
      <c r="AK3" s="1488"/>
      <c r="AL3" s="1433"/>
      <c r="AM3" s="1434"/>
      <c r="AN3" s="1434"/>
      <c r="AO3" s="1434"/>
      <c r="AP3" s="1434"/>
      <c r="AQ3" s="1434"/>
      <c r="AR3" s="1434"/>
      <c r="AS3" s="1434"/>
      <c r="AT3" s="1434"/>
      <c r="AU3" s="1434"/>
      <c r="AV3" s="1434"/>
      <c r="AW3" s="1434"/>
      <c r="AX3" s="1434"/>
      <c r="AY3" s="1490"/>
      <c r="AZ3" s="1488"/>
      <c r="BA3" s="1488"/>
      <c r="BB3" s="1488"/>
      <c r="BC3" s="1488"/>
      <c r="BD3" s="1488"/>
      <c r="BE3" s="1488"/>
      <c r="BF3" s="1488"/>
      <c r="BG3" s="1433"/>
      <c r="BH3" s="1434"/>
      <c r="BI3" s="1434"/>
      <c r="BJ3" s="1434"/>
      <c r="BK3" s="1434"/>
      <c r="BL3" s="1434"/>
      <c r="BM3" s="1434"/>
      <c r="BN3" s="1434"/>
      <c r="BO3" s="1434"/>
      <c r="BP3" s="1434"/>
      <c r="BQ3" s="1434"/>
      <c r="BR3" s="1435"/>
      <c r="BS3" s="268"/>
    </row>
    <row r="4" spans="1:84" ht="5.25" customHeight="1" thickBot="1">
      <c r="A4" s="368"/>
      <c r="D4" s="91"/>
      <c r="E4" s="91"/>
      <c r="F4" s="91"/>
      <c r="G4" s="91"/>
      <c r="H4" s="91"/>
      <c r="I4" s="91"/>
      <c r="J4" s="91"/>
      <c r="K4" s="91"/>
      <c r="L4" s="91"/>
      <c r="M4" s="91"/>
      <c r="N4" s="369"/>
      <c r="O4" s="369"/>
      <c r="P4" s="369"/>
      <c r="Q4" s="369"/>
      <c r="R4" s="369"/>
      <c r="S4" s="369"/>
      <c r="T4" s="369"/>
      <c r="U4" s="369"/>
      <c r="V4" s="269"/>
      <c r="W4" s="269"/>
      <c r="X4" s="269"/>
      <c r="Y4" s="269"/>
      <c r="Z4" s="269"/>
      <c r="AA4" s="269"/>
      <c r="AB4" s="269"/>
      <c r="AC4" s="269"/>
      <c r="AD4" s="370"/>
      <c r="AE4" s="370"/>
      <c r="AF4" s="370"/>
      <c r="AG4" s="370"/>
      <c r="AH4" s="370"/>
      <c r="AI4" s="84"/>
      <c r="AJ4" s="268"/>
      <c r="AK4" s="268"/>
      <c r="AL4" s="268"/>
      <c r="AM4" s="268"/>
      <c r="AN4" s="268"/>
      <c r="AO4" s="268"/>
      <c r="AP4" s="268"/>
      <c r="AQ4" s="268"/>
      <c r="AR4" s="268"/>
      <c r="AS4" s="268"/>
      <c r="AT4" s="268"/>
      <c r="AU4" s="268"/>
      <c r="AV4" s="268"/>
      <c r="AW4" s="268"/>
      <c r="AX4" s="268"/>
      <c r="AY4" s="268"/>
      <c r="AZ4" s="268"/>
      <c r="BA4" s="268"/>
      <c r="BB4" s="268"/>
      <c r="BC4" s="268"/>
      <c r="BD4" s="268"/>
      <c r="BE4" s="268"/>
      <c r="BF4" s="268"/>
      <c r="BG4" s="268"/>
      <c r="BH4" s="268"/>
      <c r="BI4" s="268"/>
      <c r="BJ4" s="268"/>
      <c r="BK4" s="268"/>
      <c r="BL4" s="268"/>
      <c r="BM4" s="268"/>
      <c r="BN4" s="268"/>
    </row>
    <row r="5" spans="1:84" ht="9" customHeight="1">
      <c r="A5" s="368"/>
      <c r="D5" s="1545" t="s">
        <v>327</v>
      </c>
      <c r="E5" s="1546"/>
      <c r="F5" s="1546"/>
      <c r="G5" s="1546"/>
      <c r="H5" s="1546"/>
      <c r="I5" s="1546"/>
      <c r="J5" s="1546"/>
      <c r="K5" s="1546"/>
      <c r="L5" s="1546"/>
      <c r="M5" s="1546"/>
      <c r="N5" s="1546"/>
      <c r="O5" s="1546"/>
      <c r="P5" s="1546"/>
      <c r="Q5" s="1546"/>
      <c r="R5" s="1546"/>
      <c r="S5" s="1547"/>
      <c r="T5" s="369"/>
      <c r="U5" s="1551" t="s">
        <v>328</v>
      </c>
      <c r="V5" s="1551"/>
      <c r="W5" s="1551"/>
      <c r="X5" s="1551"/>
      <c r="Y5" s="1551"/>
      <c r="Z5" s="1551"/>
      <c r="AA5" s="1551"/>
      <c r="AB5" s="1551"/>
      <c r="AC5" s="1551"/>
      <c r="AD5" s="1551"/>
      <c r="AE5" s="1551"/>
      <c r="AF5" s="1551"/>
      <c r="AG5" s="1551"/>
      <c r="AH5" s="1551"/>
      <c r="AI5" s="1551"/>
      <c r="AJ5" s="1551"/>
      <c r="AK5" s="1551"/>
      <c r="AL5" s="1551"/>
      <c r="AM5" s="1551"/>
      <c r="AN5" s="1551"/>
      <c r="AO5" s="1551"/>
      <c r="AP5" s="1551"/>
      <c r="AQ5" s="1551"/>
      <c r="AR5" s="1551"/>
      <c r="AS5" s="1551"/>
      <c r="AT5" s="1551"/>
      <c r="AU5" s="1551"/>
      <c r="AV5" s="1551"/>
      <c r="AW5" s="1551"/>
      <c r="AX5" s="268"/>
      <c r="AY5" s="268"/>
      <c r="AZ5" s="268"/>
      <c r="BA5" s="268"/>
      <c r="BB5" s="268"/>
      <c r="BC5" s="268"/>
      <c r="BD5" s="268"/>
      <c r="BE5" s="268"/>
      <c r="BF5" s="268"/>
      <c r="BG5" s="268"/>
      <c r="BH5" s="268"/>
      <c r="BI5" s="268"/>
      <c r="BJ5" s="268"/>
      <c r="BK5" s="268"/>
      <c r="BL5" s="1247" t="s">
        <v>380</v>
      </c>
      <c r="BM5" s="1460"/>
      <c r="BN5" s="1460"/>
      <c r="BO5" s="1460"/>
      <c r="BP5" s="1460"/>
      <c r="BQ5" s="1460"/>
      <c r="BR5" s="1460"/>
    </row>
    <row r="6" spans="1:84" ht="9" customHeight="1" thickBot="1">
      <c r="A6" s="368"/>
      <c r="D6" s="1548"/>
      <c r="E6" s="1549"/>
      <c r="F6" s="1549"/>
      <c r="G6" s="1549"/>
      <c r="H6" s="1549"/>
      <c r="I6" s="1549"/>
      <c r="J6" s="1549"/>
      <c r="K6" s="1549"/>
      <c r="L6" s="1549"/>
      <c r="M6" s="1549"/>
      <c r="N6" s="1549"/>
      <c r="O6" s="1549"/>
      <c r="P6" s="1549"/>
      <c r="Q6" s="1549"/>
      <c r="R6" s="1549"/>
      <c r="S6" s="1550"/>
      <c r="T6" s="369"/>
      <c r="U6" s="1551"/>
      <c r="V6" s="1551"/>
      <c r="W6" s="1551"/>
      <c r="X6" s="1551"/>
      <c r="Y6" s="1551"/>
      <c r="Z6" s="1551"/>
      <c r="AA6" s="1551"/>
      <c r="AB6" s="1551"/>
      <c r="AC6" s="1551"/>
      <c r="AD6" s="1551"/>
      <c r="AE6" s="1551"/>
      <c r="AF6" s="1551"/>
      <c r="AG6" s="1551"/>
      <c r="AH6" s="1551"/>
      <c r="AI6" s="1551"/>
      <c r="AJ6" s="1551"/>
      <c r="AK6" s="1551"/>
      <c r="AL6" s="1551"/>
      <c r="AM6" s="1551"/>
      <c r="AN6" s="1551"/>
      <c r="AO6" s="1551"/>
      <c r="AP6" s="1551"/>
      <c r="AQ6" s="1551"/>
      <c r="AR6" s="1551"/>
      <c r="AS6" s="1551"/>
      <c r="AT6" s="1551"/>
      <c r="AU6" s="1551"/>
      <c r="AV6" s="1551"/>
      <c r="AW6" s="1551"/>
      <c r="AX6" s="268"/>
      <c r="AY6" s="268"/>
      <c r="AZ6" s="268"/>
      <c r="BA6" s="268"/>
      <c r="BB6" s="268"/>
      <c r="BC6" s="268"/>
      <c r="BD6" s="268"/>
      <c r="BE6" s="268"/>
      <c r="BF6" s="268"/>
      <c r="BG6" s="268"/>
      <c r="BH6" s="268"/>
      <c r="BI6" s="268"/>
      <c r="BJ6" s="268"/>
      <c r="BK6" s="268"/>
      <c r="BL6" s="1460"/>
      <c r="BM6" s="1460"/>
      <c r="BN6" s="1460"/>
      <c r="BO6" s="1460"/>
      <c r="BP6" s="1460"/>
      <c r="BQ6" s="1460"/>
      <c r="BR6" s="1460"/>
    </row>
    <row r="7" spans="1:84" ht="4.5" customHeight="1">
      <c r="A7" s="871"/>
      <c r="N7" s="371"/>
      <c r="O7" s="371"/>
      <c r="P7" s="371"/>
      <c r="Q7" s="371"/>
      <c r="R7" s="371"/>
      <c r="S7" s="371"/>
      <c r="T7" s="371"/>
      <c r="U7" s="371"/>
      <c r="V7" s="371"/>
      <c r="W7" s="371"/>
      <c r="X7" s="371"/>
      <c r="Y7" s="371"/>
      <c r="Z7" s="371"/>
      <c r="AA7" s="371"/>
      <c r="AB7" s="371"/>
      <c r="AC7" s="371"/>
      <c r="AD7" s="371"/>
      <c r="AE7" s="371"/>
      <c r="AF7" s="371"/>
      <c r="AG7" s="371"/>
      <c r="AH7" s="371"/>
      <c r="AI7" s="371"/>
    </row>
    <row r="8" spans="1:84" ht="15" customHeight="1">
      <c r="A8" s="871"/>
      <c r="C8" s="1478" t="s">
        <v>375</v>
      </c>
      <c r="D8" s="1478"/>
      <c r="E8" s="1478"/>
      <c r="F8" s="1478"/>
      <c r="G8" s="1478"/>
      <c r="H8" s="1478"/>
      <c r="I8" s="1478"/>
      <c r="J8" s="1478"/>
      <c r="K8" s="1478"/>
      <c r="L8" s="1478"/>
      <c r="M8" s="1478"/>
      <c r="N8" s="1478"/>
      <c r="O8" s="1478"/>
      <c r="P8" s="1478"/>
      <c r="Q8" s="1478"/>
      <c r="R8" s="1478"/>
      <c r="S8" s="1478"/>
      <c r="T8" s="1478"/>
      <c r="U8" s="1478"/>
      <c r="V8" s="1478"/>
      <c r="W8" s="1478"/>
      <c r="X8" s="1478"/>
      <c r="Y8" s="1478"/>
      <c r="Z8" s="1478"/>
      <c r="AA8" s="1478"/>
      <c r="AB8" s="1478"/>
      <c r="AC8" s="1478"/>
      <c r="AD8" s="1478"/>
      <c r="AE8" s="1478"/>
      <c r="AF8" s="1478"/>
      <c r="AG8" s="1478"/>
      <c r="AH8" s="1478"/>
      <c r="AI8" s="1478"/>
      <c r="AJ8" s="1478"/>
      <c r="AK8" s="1478"/>
      <c r="AL8" s="1478"/>
      <c r="AM8" s="1478"/>
      <c r="AN8" s="1478"/>
      <c r="AO8" s="1478"/>
      <c r="AP8" s="1478"/>
      <c r="AQ8" s="1478"/>
      <c r="AR8" s="1478"/>
      <c r="AS8" s="1478"/>
      <c r="AT8" s="1478"/>
      <c r="AU8" s="1478"/>
      <c r="AV8" s="1478"/>
      <c r="AW8" s="1478"/>
      <c r="AX8" s="1478"/>
      <c r="AY8" s="1478"/>
      <c r="AZ8" s="1478"/>
      <c r="BA8" s="1478"/>
      <c r="BB8" s="1478"/>
      <c r="BC8" s="1478"/>
      <c r="BD8" s="1478"/>
      <c r="BE8" s="1478"/>
      <c r="BF8" s="1478"/>
      <c r="BG8" s="1478"/>
      <c r="BH8" s="1478"/>
      <c r="BI8" s="1478"/>
      <c r="BJ8" s="1478"/>
      <c r="BK8" s="1478"/>
      <c r="BL8" s="1478"/>
      <c r="BM8" s="1478"/>
      <c r="BN8" s="1478"/>
      <c r="BO8" s="1478"/>
      <c r="BP8" s="1478"/>
      <c r="BQ8" s="1478"/>
      <c r="BR8" s="1478"/>
      <c r="BS8" s="1478"/>
      <c r="BT8" s="1478"/>
      <c r="BU8" s="1478"/>
    </row>
    <row r="9" spans="1:84" ht="6" customHeight="1">
      <c r="A9" s="871"/>
    </row>
    <row r="10" spans="1:84" ht="12.95" customHeight="1">
      <c r="A10" s="871"/>
      <c r="D10" s="1479">
        <f>IF('入力シート（交付）（長寿命型）'!N32="",'入力シート（交付）（長寿命型）'!N30,'入力シート（交付）（長寿命型）'!N30&amp;" 、"&amp;'入力シート（交付）（長寿命型）'!N32)</f>
        <v>0</v>
      </c>
      <c r="E10" s="1479"/>
      <c r="F10" s="1479"/>
      <c r="G10" s="1479"/>
      <c r="H10" s="1479"/>
      <c r="I10" s="1479"/>
      <c r="J10" s="1479"/>
      <c r="K10" s="1479"/>
      <c r="L10" s="1479"/>
      <c r="M10" s="1479"/>
      <c r="N10" s="1479"/>
      <c r="O10" s="1479"/>
      <c r="P10" s="1479"/>
      <c r="Q10" s="1479"/>
      <c r="R10" s="1479"/>
      <c r="S10" s="1479"/>
      <c r="T10" s="1479"/>
      <c r="U10" s="1479"/>
      <c r="V10" s="1479"/>
      <c r="W10" s="1479"/>
      <c r="X10" s="1479"/>
      <c r="Y10" s="1479"/>
      <c r="Z10" s="1479"/>
      <c r="AA10" s="1479"/>
      <c r="AB10" s="1479"/>
      <c r="AC10" s="1479"/>
      <c r="AF10" s="76" t="s">
        <v>347</v>
      </c>
      <c r="CF10" s="318"/>
    </row>
    <row r="11" spans="1:84" ht="12.95" customHeight="1">
      <c r="C11" s="1477" t="s">
        <v>205</v>
      </c>
      <c r="D11" s="1477"/>
      <c r="E11" s="1477"/>
      <c r="F11" s="1477"/>
      <c r="G11" s="1477"/>
      <c r="H11" s="1477"/>
      <c r="I11" s="1477"/>
      <c r="J11" s="1477"/>
      <c r="K11" s="1477"/>
      <c r="L11" s="1477"/>
      <c r="M11" s="1477"/>
      <c r="N11" s="1477"/>
      <c r="O11" s="1477"/>
      <c r="P11" s="1477"/>
      <c r="Q11" s="1477"/>
      <c r="R11" s="1477"/>
      <c r="S11" s="1477"/>
      <c r="T11" s="1477"/>
      <c r="U11" s="1477"/>
      <c r="V11" s="1477"/>
      <c r="W11" s="1477"/>
      <c r="X11" s="1477"/>
      <c r="Y11" s="1477"/>
      <c r="Z11" s="1477"/>
      <c r="AA11" s="1477"/>
      <c r="AB11" s="1477"/>
      <c r="AC11" s="1477"/>
      <c r="AD11" s="1477"/>
      <c r="AE11" s="1477"/>
      <c r="AF11" s="1477"/>
      <c r="AG11" s="1477"/>
      <c r="AH11" s="1477"/>
      <c r="AI11" s="1477"/>
      <c r="AJ11" s="1477"/>
      <c r="AK11" s="1477"/>
      <c r="AL11" s="1477"/>
      <c r="AM11" s="1477"/>
      <c r="AN11" s="1477"/>
      <c r="AO11" s="1477"/>
      <c r="AP11" s="1477"/>
      <c r="AQ11" s="1477"/>
      <c r="AR11" s="1477"/>
      <c r="AS11" s="1477"/>
      <c r="AT11" s="1477"/>
      <c r="AU11" s="1477"/>
      <c r="AV11" s="1477"/>
      <c r="AW11" s="1477"/>
      <c r="AX11" s="1477"/>
      <c r="AY11" s="1477"/>
      <c r="AZ11" s="1477"/>
      <c r="BA11" s="1477"/>
      <c r="BB11" s="1477"/>
      <c r="BC11" s="1477"/>
      <c r="BD11" s="1477"/>
      <c r="BE11" s="1477"/>
      <c r="BF11" s="1477"/>
      <c r="BG11" s="1477"/>
      <c r="BH11" s="1477"/>
      <c r="BI11" s="1477"/>
      <c r="BJ11" s="1477"/>
      <c r="BK11" s="1477"/>
      <c r="BL11" s="1477"/>
      <c r="BM11" s="1477"/>
      <c r="BN11" s="1477"/>
      <c r="BO11" s="1477"/>
      <c r="BP11" s="1477"/>
      <c r="BQ11" s="1477"/>
      <c r="BR11" s="1477"/>
      <c r="BS11" s="1477"/>
      <c r="BT11" s="1477"/>
      <c r="BU11" s="1477"/>
      <c r="BV11" s="318"/>
    </row>
    <row r="12" spans="1:84" ht="14.25" customHeight="1">
      <c r="C12" s="1477"/>
      <c r="D12" s="1477"/>
      <c r="E12" s="1477"/>
      <c r="F12" s="1477"/>
      <c r="G12" s="1477"/>
      <c r="H12" s="1477"/>
      <c r="I12" s="1477"/>
      <c r="J12" s="1477"/>
      <c r="K12" s="1477"/>
      <c r="L12" s="1477"/>
      <c r="M12" s="1477"/>
      <c r="N12" s="1477"/>
      <c r="O12" s="1477"/>
      <c r="P12" s="1477"/>
      <c r="Q12" s="1477"/>
      <c r="R12" s="1477"/>
      <c r="S12" s="1477"/>
      <c r="T12" s="1477"/>
      <c r="U12" s="1477"/>
      <c r="V12" s="1477"/>
      <c r="W12" s="1477"/>
      <c r="X12" s="1477"/>
      <c r="Y12" s="1477"/>
      <c r="Z12" s="1477"/>
      <c r="AA12" s="1477"/>
      <c r="AB12" s="1477"/>
      <c r="AC12" s="1477"/>
      <c r="AD12" s="1477"/>
      <c r="AE12" s="1477"/>
      <c r="AF12" s="1477"/>
      <c r="AG12" s="1477"/>
      <c r="AH12" s="1477"/>
      <c r="AI12" s="1477"/>
      <c r="AJ12" s="1477"/>
      <c r="AK12" s="1477"/>
      <c r="AL12" s="1477"/>
      <c r="AM12" s="1477"/>
      <c r="AN12" s="1477"/>
      <c r="AO12" s="1477"/>
      <c r="AP12" s="1477"/>
      <c r="AQ12" s="1477"/>
      <c r="AR12" s="1477"/>
      <c r="AS12" s="1477"/>
      <c r="AT12" s="1477"/>
      <c r="AU12" s="1477"/>
      <c r="AV12" s="1477"/>
      <c r="AW12" s="1477"/>
      <c r="AX12" s="1477"/>
      <c r="AY12" s="1477"/>
      <c r="AZ12" s="1477"/>
      <c r="BA12" s="1477"/>
      <c r="BB12" s="1477"/>
      <c r="BC12" s="1477"/>
      <c r="BD12" s="1477"/>
      <c r="BE12" s="1477"/>
      <c r="BF12" s="1477"/>
      <c r="BG12" s="1477"/>
      <c r="BH12" s="1477"/>
      <c r="BI12" s="1477"/>
      <c r="BJ12" s="1477"/>
      <c r="BK12" s="1477"/>
      <c r="BL12" s="1477"/>
      <c r="BM12" s="1477"/>
      <c r="BN12" s="1477"/>
      <c r="BO12" s="1477"/>
      <c r="BP12" s="1477"/>
      <c r="BQ12" s="1477"/>
      <c r="BR12" s="1477"/>
      <c r="BS12" s="1477"/>
      <c r="BT12" s="1477"/>
      <c r="BU12" s="1477"/>
      <c r="BV12" s="318"/>
    </row>
    <row r="13" spans="1:84" ht="8.25" customHeight="1">
      <c r="C13" s="1477"/>
      <c r="D13" s="1477"/>
      <c r="E13" s="1477"/>
      <c r="F13" s="1477"/>
      <c r="G13" s="1477"/>
      <c r="H13" s="1477"/>
      <c r="I13" s="1477"/>
      <c r="J13" s="1477"/>
      <c r="K13" s="1477"/>
      <c r="L13" s="1477"/>
      <c r="M13" s="1477"/>
      <c r="N13" s="1477"/>
      <c r="O13" s="1477"/>
      <c r="P13" s="1477"/>
      <c r="Q13" s="1477"/>
      <c r="R13" s="1477"/>
      <c r="S13" s="1477"/>
      <c r="T13" s="1477"/>
      <c r="U13" s="1477"/>
      <c r="V13" s="1477"/>
      <c r="W13" s="1477"/>
      <c r="X13" s="1477"/>
      <c r="Y13" s="1477"/>
      <c r="Z13" s="1477"/>
      <c r="AA13" s="1477"/>
      <c r="AB13" s="1477"/>
      <c r="AC13" s="1477"/>
      <c r="AD13" s="1477"/>
      <c r="AE13" s="1477"/>
      <c r="AF13" s="1477"/>
      <c r="AG13" s="1477"/>
      <c r="AH13" s="1477"/>
      <c r="AI13" s="1477"/>
      <c r="AJ13" s="1477"/>
      <c r="AK13" s="1477"/>
      <c r="AL13" s="1477"/>
      <c r="AM13" s="1477"/>
      <c r="AN13" s="1477"/>
      <c r="AO13" s="1477"/>
      <c r="AP13" s="1477"/>
      <c r="AQ13" s="1477"/>
      <c r="AR13" s="1477"/>
      <c r="AS13" s="1477"/>
      <c r="AT13" s="1477"/>
      <c r="AU13" s="1477"/>
      <c r="AV13" s="1477"/>
      <c r="AW13" s="1477"/>
      <c r="AX13" s="1477"/>
      <c r="AY13" s="1477"/>
      <c r="AZ13" s="1477"/>
      <c r="BA13" s="1477"/>
      <c r="BB13" s="1477"/>
      <c r="BC13" s="1477"/>
      <c r="BD13" s="1477"/>
      <c r="BE13" s="1477"/>
      <c r="BF13" s="1477"/>
      <c r="BG13" s="1477"/>
      <c r="BH13" s="1477"/>
      <c r="BI13" s="1477"/>
      <c r="BJ13" s="1477"/>
      <c r="BK13" s="1477"/>
      <c r="BL13" s="1477"/>
      <c r="BM13" s="1477"/>
      <c r="BN13" s="1477"/>
      <c r="BO13" s="1477"/>
      <c r="BP13" s="1477"/>
      <c r="BQ13" s="1477"/>
      <c r="BR13" s="1477"/>
      <c r="BS13" s="1477"/>
      <c r="BT13" s="1477"/>
      <c r="BU13" s="1477"/>
      <c r="BV13" s="318"/>
    </row>
    <row r="14" spans="1:84" ht="3.95" customHeight="1">
      <c r="C14" s="372"/>
      <c r="D14" s="372"/>
      <c r="E14" s="372"/>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2"/>
      <c r="BK14" s="372"/>
      <c r="BL14" s="372"/>
      <c r="BM14" s="372"/>
      <c r="BN14" s="372"/>
      <c r="BO14" s="372"/>
      <c r="BP14" s="372"/>
      <c r="BQ14" s="372"/>
      <c r="BR14" s="372"/>
      <c r="BS14" s="372"/>
      <c r="BT14" s="372"/>
      <c r="BU14" s="372"/>
      <c r="BV14" s="318"/>
    </row>
    <row r="15" spans="1:84" ht="12" customHeight="1">
      <c r="C15" s="76" t="s">
        <v>103</v>
      </c>
      <c r="BV15" s="318"/>
    </row>
    <row r="16" spans="1:84" ht="11.1" customHeight="1">
      <c r="B16" s="76" t="s">
        <v>104</v>
      </c>
      <c r="BV16" s="318"/>
    </row>
    <row r="17" spans="2:74" ht="12.95" customHeight="1">
      <c r="D17" s="1471" t="s">
        <v>376</v>
      </c>
      <c r="E17" s="1471"/>
      <c r="F17" s="1471"/>
      <c r="G17" s="1471"/>
      <c r="H17" s="1471"/>
      <c r="I17" s="1471"/>
      <c r="J17" s="1471"/>
      <c r="K17" s="1471"/>
      <c r="L17" s="1471"/>
      <c r="M17" s="1471"/>
      <c r="N17" s="1471"/>
      <c r="O17" s="1471"/>
      <c r="P17" s="1471"/>
      <c r="Q17" s="1471"/>
      <c r="R17" s="1471"/>
      <c r="S17" s="1471"/>
      <c r="T17" s="1471"/>
      <c r="U17" s="1471"/>
      <c r="V17" s="1471"/>
      <c r="W17" s="1471"/>
      <c r="X17" s="1471"/>
      <c r="Y17" s="1471"/>
      <c r="Z17" s="1471"/>
      <c r="AA17" s="1471"/>
      <c r="AB17" s="1471"/>
      <c r="AC17" s="1471"/>
      <c r="AD17" s="1471"/>
      <c r="AE17" s="1471"/>
      <c r="AF17" s="1471"/>
      <c r="AG17" s="1471"/>
      <c r="AH17" s="1471"/>
      <c r="AI17" s="1471"/>
      <c r="AJ17" s="1471"/>
      <c r="AK17" s="1471"/>
      <c r="AL17" s="1471"/>
      <c r="AM17" s="1471"/>
      <c r="AN17" s="1471"/>
      <c r="AO17" s="1471"/>
      <c r="AP17" s="1471"/>
      <c r="AQ17" s="1471"/>
      <c r="AR17" s="1471"/>
      <c r="AS17" s="1471"/>
      <c r="AT17" s="1471"/>
      <c r="AU17" s="1471"/>
      <c r="AV17" s="1471"/>
      <c r="AW17" s="1471"/>
      <c r="AX17" s="1471"/>
      <c r="AY17" s="1471"/>
      <c r="AZ17" s="1471"/>
      <c r="BA17" s="1471"/>
      <c r="BB17" s="1471"/>
      <c r="BC17" s="1471"/>
      <c r="BD17" s="1471"/>
      <c r="BE17" s="1471"/>
      <c r="BF17" s="1471"/>
      <c r="BG17" s="1471"/>
      <c r="BH17" s="1471"/>
      <c r="BI17" s="1471"/>
      <c r="BJ17" s="1471"/>
      <c r="BK17" s="1471"/>
      <c r="BL17" s="1471"/>
      <c r="BM17" s="1471"/>
      <c r="BN17" s="1471"/>
      <c r="BO17" s="1471"/>
      <c r="BP17" s="1471"/>
      <c r="BQ17" s="1471"/>
      <c r="BR17" s="1471"/>
      <c r="BS17" s="1471"/>
      <c r="BT17" s="1471"/>
      <c r="BU17" s="1472"/>
      <c r="BV17" s="318"/>
    </row>
    <row r="18" spans="2:74" ht="12.95" customHeight="1">
      <c r="D18" s="1471"/>
      <c r="E18" s="1471"/>
      <c r="F18" s="1471"/>
      <c r="G18" s="1471"/>
      <c r="H18" s="1471"/>
      <c r="I18" s="1471"/>
      <c r="J18" s="1471"/>
      <c r="K18" s="1471"/>
      <c r="L18" s="1471"/>
      <c r="M18" s="1471"/>
      <c r="N18" s="1471"/>
      <c r="O18" s="1471"/>
      <c r="P18" s="1471"/>
      <c r="Q18" s="1471"/>
      <c r="R18" s="1471"/>
      <c r="S18" s="1471"/>
      <c r="T18" s="1471"/>
      <c r="U18" s="1471"/>
      <c r="V18" s="1471"/>
      <c r="W18" s="1471"/>
      <c r="X18" s="1471"/>
      <c r="Y18" s="1471"/>
      <c r="Z18" s="1471"/>
      <c r="AA18" s="1471"/>
      <c r="AB18" s="1471"/>
      <c r="AC18" s="1471"/>
      <c r="AD18" s="1471"/>
      <c r="AE18" s="1471"/>
      <c r="AF18" s="1471"/>
      <c r="AG18" s="1471"/>
      <c r="AH18" s="1471"/>
      <c r="AI18" s="1471"/>
      <c r="AJ18" s="1471"/>
      <c r="AK18" s="1471"/>
      <c r="AL18" s="1471"/>
      <c r="AM18" s="1471"/>
      <c r="AN18" s="1471"/>
      <c r="AO18" s="1471"/>
      <c r="AP18" s="1471"/>
      <c r="AQ18" s="1471"/>
      <c r="AR18" s="1471"/>
      <c r="AS18" s="1471"/>
      <c r="AT18" s="1471"/>
      <c r="AU18" s="1471"/>
      <c r="AV18" s="1471"/>
      <c r="AW18" s="1471"/>
      <c r="AX18" s="1471"/>
      <c r="AY18" s="1471"/>
      <c r="AZ18" s="1471"/>
      <c r="BA18" s="1471"/>
      <c r="BB18" s="1471"/>
      <c r="BC18" s="1471"/>
      <c r="BD18" s="1471"/>
      <c r="BE18" s="1471"/>
      <c r="BF18" s="1471"/>
      <c r="BG18" s="1471"/>
      <c r="BH18" s="1471"/>
      <c r="BI18" s="1471"/>
      <c r="BJ18" s="1471"/>
      <c r="BK18" s="1471"/>
      <c r="BL18" s="1471"/>
      <c r="BM18" s="1471"/>
      <c r="BN18" s="1471"/>
      <c r="BO18" s="1471"/>
      <c r="BP18" s="1471"/>
      <c r="BQ18" s="1471"/>
      <c r="BR18" s="1471"/>
      <c r="BS18" s="1471"/>
      <c r="BT18" s="1471"/>
      <c r="BU18" s="1472"/>
      <c r="BV18" s="318"/>
    </row>
    <row r="19" spans="2:74" ht="3.95" customHeight="1">
      <c r="D19" s="372"/>
      <c r="E19" s="372"/>
      <c r="F19" s="372"/>
      <c r="G19" s="372"/>
      <c r="H19" s="372"/>
      <c r="I19" s="372"/>
      <c r="J19" s="372"/>
      <c r="K19" s="372"/>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2"/>
      <c r="BE19" s="372"/>
      <c r="BF19" s="372"/>
      <c r="BG19" s="372"/>
      <c r="BH19" s="372"/>
      <c r="BI19" s="372"/>
      <c r="BJ19" s="372"/>
      <c r="BK19" s="372"/>
      <c r="BL19" s="372"/>
      <c r="BM19" s="372"/>
      <c r="BN19" s="372"/>
      <c r="BO19" s="372"/>
      <c r="BV19" s="318"/>
    </row>
    <row r="20" spans="2:74" ht="12" customHeight="1">
      <c r="C20" s="76" t="s">
        <v>105</v>
      </c>
      <c r="BV20" s="318"/>
    </row>
    <row r="21" spans="2:74" ht="11.1" customHeight="1">
      <c r="B21" s="76" t="s">
        <v>106</v>
      </c>
      <c r="BV21" s="318"/>
    </row>
    <row r="22" spans="2:74" ht="12" customHeight="1">
      <c r="D22" s="1473" t="s">
        <v>107</v>
      </c>
      <c r="E22" s="1473"/>
      <c r="F22" s="1473"/>
      <c r="G22" s="1473"/>
      <c r="H22" s="1473"/>
      <c r="I22" s="1473"/>
      <c r="J22" s="1473"/>
      <c r="K22" s="1473"/>
      <c r="L22" s="1473"/>
      <c r="M22" s="1473"/>
      <c r="N22" s="1473"/>
      <c r="O22" s="1473"/>
      <c r="P22" s="1473"/>
      <c r="Q22" s="1473"/>
      <c r="R22" s="1473"/>
      <c r="S22" s="1473"/>
      <c r="T22" s="1473"/>
      <c r="U22" s="1473"/>
      <c r="V22" s="1473"/>
      <c r="W22" s="1473"/>
      <c r="X22" s="1473"/>
      <c r="Y22" s="1473"/>
      <c r="Z22" s="1473"/>
      <c r="AA22" s="1473"/>
      <c r="AB22" s="1473"/>
      <c r="AC22" s="1473"/>
      <c r="AD22" s="1473"/>
      <c r="AE22" s="1473"/>
      <c r="AF22" s="1473"/>
      <c r="AG22" s="1473"/>
      <c r="AH22" s="1473"/>
      <c r="AI22" s="1473"/>
      <c r="AJ22" s="1473"/>
      <c r="AK22" s="1473"/>
      <c r="AL22" s="1473"/>
      <c r="AM22" s="1473"/>
      <c r="AN22" s="1473"/>
      <c r="AO22" s="1473"/>
      <c r="AP22" s="1473"/>
      <c r="AQ22" s="1473"/>
      <c r="AR22" s="1473"/>
      <c r="AS22" s="1473"/>
      <c r="AT22" s="1473"/>
      <c r="AU22" s="1473"/>
      <c r="AV22" s="1473"/>
      <c r="AW22" s="1473"/>
      <c r="AX22" s="1473"/>
      <c r="AY22" s="1473"/>
      <c r="AZ22" s="1473"/>
      <c r="BA22" s="1473"/>
      <c r="BB22" s="1473"/>
      <c r="BC22" s="1473"/>
      <c r="BD22" s="1473"/>
      <c r="BE22" s="1473"/>
      <c r="BF22" s="1473"/>
      <c r="BG22" s="1473"/>
      <c r="BH22" s="1473"/>
      <c r="BI22" s="1473"/>
      <c r="BJ22" s="1473"/>
      <c r="BK22" s="1473"/>
      <c r="BL22" s="1473"/>
      <c r="BM22" s="1473"/>
      <c r="BN22" s="1473"/>
      <c r="BO22" s="1473"/>
      <c r="BP22" s="1473"/>
      <c r="BQ22" s="1473"/>
      <c r="BR22" s="1473"/>
      <c r="BS22" s="1473"/>
      <c r="BT22" s="1473"/>
      <c r="BU22" s="1474"/>
      <c r="BV22" s="318"/>
    </row>
    <row r="23" spans="2:74" ht="12" customHeight="1">
      <c r="D23" s="1473"/>
      <c r="E23" s="1473"/>
      <c r="F23" s="1473"/>
      <c r="G23" s="1473"/>
      <c r="H23" s="1473"/>
      <c r="I23" s="1473"/>
      <c r="J23" s="1473"/>
      <c r="K23" s="1473"/>
      <c r="L23" s="1473"/>
      <c r="M23" s="1473"/>
      <c r="N23" s="1473"/>
      <c r="O23" s="1473"/>
      <c r="P23" s="1473"/>
      <c r="Q23" s="1473"/>
      <c r="R23" s="1473"/>
      <c r="S23" s="1473"/>
      <c r="T23" s="1473"/>
      <c r="U23" s="1473"/>
      <c r="V23" s="1473"/>
      <c r="W23" s="1473"/>
      <c r="X23" s="1473"/>
      <c r="Y23" s="1473"/>
      <c r="Z23" s="1473"/>
      <c r="AA23" s="1473"/>
      <c r="AB23" s="1473"/>
      <c r="AC23" s="1473"/>
      <c r="AD23" s="1473"/>
      <c r="AE23" s="1473"/>
      <c r="AF23" s="1473"/>
      <c r="AG23" s="1473"/>
      <c r="AH23" s="1473"/>
      <c r="AI23" s="1473"/>
      <c r="AJ23" s="1473"/>
      <c r="AK23" s="1473"/>
      <c r="AL23" s="1473"/>
      <c r="AM23" s="1473"/>
      <c r="AN23" s="1473"/>
      <c r="AO23" s="1473"/>
      <c r="AP23" s="1473"/>
      <c r="AQ23" s="1473"/>
      <c r="AR23" s="1473"/>
      <c r="AS23" s="1473"/>
      <c r="AT23" s="1473"/>
      <c r="AU23" s="1473"/>
      <c r="AV23" s="1473"/>
      <c r="AW23" s="1473"/>
      <c r="AX23" s="1473"/>
      <c r="AY23" s="1473"/>
      <c r="AZ23" s="1473"/>
      <c r="BA23" s="1473"/>
      <c r="BB23" s="1473"/>
      <c r="BC23" s="1473"/>
      <c r="BD23" s="1473"/>
      <c r="BE23" s="1473"/>
      <c r="BF23" s="1473"/>
      <c r="BG23" s="1473"/>
      <c r="BH23" s="1473"/>
      <c r="BI23" s="1473"/>
      <c r="BJ23" s="1473"/>
      <c r="BK23" s="1473"/>
      <c r="BL23" s="1473"/>
      <c r="BM23" s="1473"/>
      <c r="BN23" s="1473"/>
      <c r="BO23" s="1473"/>
      <c r="BP23" s="1473"/>
      <c r="BQ23" s="1473"/>
      <c r="BR23" s="1473"/>
      <c r="BS23" s="1473"/>
      <c r="BT23" s="1473"/>
      <c r="BU23" s="1474"/>
      <c r="BV23" s="318"/>
    </row>
    <row r="24" spans="2:74" ht="5.0999999999999996" customHeight="1">
      <c r="BV24" s="318"/>
    </row>
    <row r="25" spans="2:74" ht="12" customHeight="1">
      <c r="C25" s="373" t="s">
        <v>108</v>
      </c>
      <c r="D25" s="1473" t="s">
        <v>109</v>
      </c>
      <c r="E25" s="1473"/>
      <c r="F25" s="1473"/>
      <c r="G25" s="1473"/>
      <c r="H25" s="1473"/>
      <c r="I25" s="1473"/>
      <c r="J25" s="1473"/>
      <c r="K25" s="1473"/>
      <c r="L25" s="1473"/>
      <c r="M25" s="1473"/>
      <c r="N25" s="1473"/>
      <c r="O25" s="1473"/>
      <c r="P25" s="1473"/>
      <c r="Q25" s="1473"/>
      <c r="R25" s="1473"/>
      <c r="S25" s="1473"/>
      <c r="T25" s="1473"/>
      <c r="U25" s="1473"/>
      <c r="V25" s="1473"/>
      <c r="W25" s="1473"/>
      <c r="X25" s="1473"/>
      <c r="Y25" s="1473"/>
      <c r="Z25" s="1473"/>
      <c r="AA25" s="1473"/>
      <c r="AB25" s="1473"/>
      <c r="AC25" s="1473"/>
      <c r="AD25" s="1473"/>
      <c r="AE25" s="1473"/>
      <c r="AF25" s="1473"/>
      <c r="AG25" s="1473"/>
      <c r="AH25" s="1473"/>
      <c r="AI25" s="1473"/>
      <c r="AJ25" s="1473"/>
      <c r="AK25" s="1473"/>
      <c r="AL25" s="1473"/>
      <c r="AM25" s="1473"/>
      <c r="AN25" s="1473"/>
      <c r="AO25" s="1473"/>
      <c r="AP25" s="1473"/>
      <c r="AQ25" s="1473"/>
      <c r="AR25" s="1473"/>
      <c r="AS25" s="1473"/>
      <c r="AT25" s="1473"/>
      <c r="AU25" s="1473"/>
      <c r="AV25" s="1473"/>
      <c r="AW25" s="1473"/>
      <c r="AX25" s="1473"/>
      <c r="AY25" s="1473"/>
      <c r="AZ25" s="1473"/>
      <c r="BA25" s="1473"/>
      <c r="BB25" s="1473"/>
      <c r="BC25" s="1473"/>
      <c r="BD25" s="1473"/>
      <c r="BE25" s="1473"/>
      <c r="BF25" s="1473"/>
      <c r="BG25" s="1473"/>
      <c r="BH25" s="1473"/>
      <c r="BI25" s="1473"/>
      <c r="BJ25" s="1473"/>
      <c r="BK25" s="1473"/>
      <c r="BL25" s="1473"/>
      <c r="BM25" s="1473"/>
      <c r="BN25" s="1473"/>
      <c r="BO25" s="1473"/>
      <c r="BP25" s="1473"/>
      <c r="BQ25" s="1473"/>
      <c r="BR25" s="1473"/>
      <c r="BS25" s="1473"/>
      <c r="BT25" s="1473"/>
      <c r="BU25" s="1474"/>
      <c r="BV25" s="318"/>
    </row>
    <row r="26" spans="2:74" ht="12" customHeight="1">
      <c r="D26" s="1473"/>
      <c r="E26" s="1473"/>
      <c r="F26" s="1473"/>
      <c r="G26" s="1473"/>
      <c r="H26" s="1473"/>
      <c r="I26" s="1473"/>
      <c r="J26" s="1473"/>
      <c r="K26" s="1473"/>
      <c r="L26" s="1473"/>
      <c r="M26" s="1473"/>
      <c r="N26" s="1473"/>
      <c r="O26" s="1473"/>
      <c r="P26" s="1473"/>
      <c r="Q26" s="1473"/>
      <c r="R26" s="1473"/>
      <c r="S26" s="1473"/>
      <c r="T26" s="1473"/>
      <c r="U26" s="1473"/>
      <c r="V26" s="1473"/>
      <c r="W26" s="1473"/>
      <c r="X26" s="1473"/>
      <c r="Y26" s="1473"/>
      <c r="Z26" s="1473"/>
      <c r="AA26" s="1473"/>
      <c r="AB26" s="1473"/>
      <c r="AC26" s="1473"/>
      <c r="AD26" s="1473"/>
      <c r="AE26" s="1473"/>
      <c r="AF26" s="1473"/>
      <c r="AG26" s="1473"/>
      <c r="AH26" s="1473"/>
      <c r="AI26" s="1473"/>
      <c r="AJ26" s="1473"/>
      <c r="AK26" s="1473"/>
      <c r="AL26" s="1473"/>
      <c r="AM26" s="1473"/>
      <c r="AN26" s="1473"/>
      <c r="AO26" s="1473"/>
      <c r="AP26" s="1473"/>
      <c r="AQ26" s="1473"/>
      <c r="AR26" s="1473"/>
      <c r="AS26" s="1473"/>
      <c r="AT26" s="1473"/>
      <c r="AU26" s="1473"/>
      <c r="AV26" s="1473"/>
      <c r="AW26" s="1473"/>
      <c r="AX26" s="1473"/>
      <c r="AY26" s="1473"/>
      <c r="AZ26" s="1473"/>
      <c r="BA26" s="1473"/>
      <c r="BB26" s="1473"/>
      <c r="BC26" s="1473"/>
      <c r="BD26" s="1473"/>
      <c r="BE26" s="1473"/>
      <c r="BF26" s="1473"/>
      <c r="BG26" s="1473"/>
      <c r="BH26" s="1473"/>
      <c r="BI26" s="1473"/>
      <c r="BJ26" s="1473"/>
      <c r="BK26" s="1473"/>
      <c r="BL26" s="1473"/>
      <c r="BM26" s="1473"/>
      <c r="BN26" s="1473"/>
      <c r="BO26" s="1473"/>
      <c r="BP26" s="1473"/>
      <c r="BQ26" s="1473"/>
      <c r="BR26" s="1473"/>
      <c r="BS26" s="1473"/>
      <c r="BT26" s="1473"/>
      <c r="BU26" s="1474"/>
      <c r="BV26" s="318"/>
    </row>
    <row r="27" spans="2:74" ht="4.9000000000000004" customHeight="1">
      <c r="BV27" s="318"/>
    </row>
    <row r="28" spans="2:74" ht="12" customHeight="1">
      <c r="C28" s="76" t="s">
        <v>110</v>
      </c>
      <c r="BV28" s="318"/>
    </row>
    <row r="29" spans="2:74" ht="11.1" customHeight="1">
      <c r="B29" s="76" t="s">
        <v>111</v>
      </c>
      <c r="BV29" s="318"/>
    </row>
    <row r="30" spans="2:74" ht="12" customHeight="1">
      <c r="D30" s="1473" t="s">
        <v>206</v>
      </c>
      <c r="E30" s="1473"/>
      <c r="F30" s="1473"/>
      <c r="G30" s="1473"/>
      <c r="H30" s="1473"/>
      <c r="I30" s="1473"/>
      <c r="J30" s="1473"/>
      <c r="K30" s="1473"/>
      <c r="L30" s="1473"/>
      <c r="M30" s="1473"/>
      <c r="N30" s="1473"/>
      <c r="O30" s="1473"/>
      <c r="P30" s="1473"/>
      <c r="Q30" s="1473"/>
      <c r="R30" s="1473"/>
      <c r="S30" s="1473"/>
      <c r="T30" s="1473"/>
      <c r="U30" s="1473"/>
      <c r="V30" s="1473"/>
      <c r="W30" s="1473"/>
      <c r="X30" s="1473"/>
      <c r="Y30" s="1473"/>
      <c r="Z30" s="1473"/>
      <c r="AA30" s="1473"/>
      <c r="AB30" s="1473"/>
      <c r="AC30" s="1473"/>
      <c r="AD30" s="1473"/>
      <c r="AE30" s="1473"/>
      <c r="AF30" s="1473"/>
      <c r="AG30" s="1473"/>
      <c r="AH30" s="1473"/>
      <c r="AI30" s="1473"/>
      <c r="AJ30" s="1473"/>
      <c r="AK30" s="1473"/>
      <c r="AL30" s="1473"/>
      <c r="AM30" s="1473"/>
      <c r="AN30" s="1473"/>
      <c r="AO30" s="1473"/>
      <c r="AP30" s="1473"/>
      <c r="AQ30" s="1473"/>
      <c r="AR30" s="1473"/>
      <c r="AS30" s="1473"/>
      <c r="AT30" s="1473"/>
      <c r="AU30" s="1473"/>
      <c r="AV30" s="1473"/>
      <c r="AW30" s="1473"/>
      <c r="AX30" s="1473"/>
      <c r="AY30" s="1473"/>
      <c r="AZ30" s="1473"/>
      <c r="BA30" s="1473"/>
      <c r="BB30" s="1473"/>
      <c r="BC30" s="1473"/>
      <c r="BD30" s="1473"/>
      <c r="BE30" s="1473"/>
      <c r="BF30" s="1473"/>
      <c r="BG30" s="1473"/>
      <c r="BH30" s="1473"/>
      <c r="BI30" s="1473"/>
      <c r="BJ30" s="1473"/>
      <c r="BK30" s="1473"/>
      <c r="BL30" s="1473"/>
      <c r="BM30" s="1473"/>
      <c r="BN30" s="1473"/>
      <c r="BO30" s="1473"/>
      <c r="BP30" s="1473"/>
      <c r="BQ30" s="1473"/>
      <c r="BR30" s="1473"/>
      <c r="BS30" s="1473"/>
      <c r="BT30" s="1473"/>
      <c r="BU30" s="1474"/>
      <c r="BV30" s="318"/>
    </row>
    <row r="31" spans="2:74" ht="12" customHeight="1">
      <c r="D31" s="1473"/>
      <c r="E31" s="1473"/>
      <c r="F31" s="1473"/>
      <c r="G31" s="1473"/>
      <c r="H31" s="1473"/>
      <c r="I31" s="1473"/>
      <c r="J31" s="1473"/>
      <c r="K31" s="1473"/>
      <c r="L31" s="1473"/>
      <c r="M31" s="1473"/>
      <c r="N31" s="1473"/>
      <c r="O31" s="1473"/>
      <c r="P31" s="1473"/>
      <c r="Q31" s="1473"/>
      <c r="R31" s="1473"/>
      <c r="S31" s="1473"/>
      <c r="T31" s="1473"/>
      <c r="U31" s="1473"/>
      <c r="V31" s="1473"/>
      <c r="W31" s="1473"/>
      <c r="X31" s="1473"/>
      <c r="Y31" s="1473"/>
      <c r="Z31" s="1473"/>
      <c r="AA31" s="1473"/>
      <c r="AB31" s="1473"/>
      <c r="AC31" s="1473"/>
      <c r="AD31" s="1473"/>
      <c r="AE31" s="1473"/>
      <c r="AF31" s="1473"/>
      <c r="AG31" s="1473"/>
      <c r="AH31" s="1473"/>
      <c r="AI31" s="1473"/>
      <c r="AJ31" s="1473"/>
      <c r="AK31" s="1473"/>
      <c r="AL31" s="1473"/>
      <c r="AM31" s="1473"/>
      <c r="AN31" s="1473"/>
      <c r="AO31" s="1473"/>
      <c r="AP31" s="1473"/>
      <c r="AQ31" s="1473"/>
      <c r="AR31" s="1473"/>
      <c r="AS31" s="1473"/>
      <c r="AT31" s="1473"/>
      <c r="AU31" s="1473"/>
      <c r="AV31" s="1473"/>
      <c r="AW31" s="1473"/>
      <c r="AX31" s="1473"/>
      <c r="AY31" s="1473"/>
      <c r="AZ31" s="1473"/>
      <c r="BA31" s="1473"/>
      <c r="BB31" s="1473"/>
      <c r="BC31" s="1473"/>
      <c r="BD31" s="1473"/>
      <c r="BE31" s="1473"/>
      <c r="BF31" s="1473"/>
      <c r="BG31" s="1473"/>
      <c r="BH31" s="1473"/>
      <c r="BI31" s="1473"/>
      <c r="BJ31" s="1473"/>
      <c r="BK31" s="1473"/>
      <c r="BL31" s="1473"/>
      <c r="BM31" s="1473"/>
      <c r="BN31" s="1473"/>
      <c r="BO31" s="1473"/>
      <c r="BP31" s="1473"/>
      <c r="BQ31" s="1473"/>
      <c r="BR31" s="1473"/>
      <c r="BS31" s="1473"/>
      <c r="BT31" s="1473"/>
      <c r="BU31" s="1474"/>
      <c r="BV31" s="318"/>
    </row>
    <row r="32" spans="2:74" ht="12" customHeight="1">
      <c r="D32" s="1473"/>
      <c r="E32" s="1473"/>
      <c r="F32" s="1473"/>
      <c r="G32" s="1473"/>
      <c r="H32" s="1473"/>
      <c r="I32" s="1473"/>
      <c r="J32" s="1473"/>
      <c r="K32" s="1473"/>
      <c r="L32" s="1473"/>
      <c r="M32" s="1473"/>
      <c r="N32" s="1473"/>
      <c r="O32" s="1473"/>
      <c r="P32" s="1473"/>
      <c r="Q32" s="1473"/>
      <c r="R32" s="1473"/>
      <c r="S32" s="1473"/>
      <c r="T32" s="1473"/>
      <c r="U32" s="1473"/>
      <c r="V32" s="1473"/>
      <c r="W32" s="1473"/>
      <c r="X32" s="1473"/>
      <c r="Y32" s="1473"/>
      <c r="Z32" s="1473"/>
      <c r="AA32" s="1473"/>
      <c r="AB32" s="1473"/>
      <c r="AC32" s="1473"/>
      <c r="AD32" s="1473"/>
      <c r="AE32" s="1473"/>
      <c r="AF32" s="1473"/>
      <c r="AG32" s="1473"/>
      <c r="AH32" s="1473"/>
      <c r="AI32" s="1473"/>
      <c r="AJ32" s="1473"/>
      <c r="AK32" s="1473"/>
      <c r="AL32" s="1473"/>
      <c r="AM32" s="1473"/>
      <c r="AN32" s="1473"/>
      <c r="AO32" s="1473"/>
      <c r="AP32" s="1473"/>
      <c r="AQ32" s="1473"/>
      <c r="AR32" s="1473"/>
      <c r="AS32" s="1473"/>
      <c r="AT32" s="1473"/>
      <c r="AU32" s="1473"/>
      <c r="AV32" s="1473"/>
      <c r="AW32" s="1473"/>
      <c r="AX32" s="1473"/>
      <c r="AY32" s="1473"/>
      <c r="AZ32" s="1473"/>
      <c r="BA32" s="1473"/>
      <c r="BB32" s="1473"/>
      <c r="BC32" s="1473"/>
      <c r="BD32" s="1473"/>
      <c r="BE32" s="1473"/>
      <c r="BF32" s="1473"/>
      <c r="BG32" s="1473"/>
      <c r="BH32" s="1473"/>
      <c r="BI32" s="1473"/>
      <c r="BJ32" s="1473"/>
      <c r="BK32" s="1473"/>
      <c r="BL32" s="1473"/>
      <c r="BM32" s="1473"/>
      <c r="BN32" s="1473"/>
      <c r="BO32" s="1473"/>
      <c r="BP32" s="1473"/>
      <c r="BQ32" s="1473"/>
      <c r="BR32" s="1473"/>
      <c r="BS32" s="1473"/>
      <c r="BT32" s="1473"/>
      <c r="BU32" s="1474"/>
      <c r="BV32" s="318"/>
    </row>
    <row r="33" spans="3:74" ht="4.9000000000000004" customHeight="1">
      <c r="BV33" s="318"/>
    </row>
    <row r="34" spans="3:74" ht="12" customHeight="1">
      <c r="C34" s="373" t="s">
        <v>108</v>
      </c>
      <c r="D34" s="1475" t="s">
        <v>207</v>
      </c>
      <c r="E34" s="1475"/>
      <c r="F34" s="1475"/>
      <c r="G34" s="1475"/>
      <c r="H34" s="1475"/>
      <c r="I34" s="1475"/>
      <c r="J34" s="1475"/>
      <c r="K34" s="1475"/>
      <c r="L34" s="1475"/>
      <c r="M34" s="1475"/>
      <c r="N34" s="1475"/>
      <c r="O34" s="1475"/>
      <c r="P34" s="1475"/>
      <c r="Q34" s="1475"/>
      <c r="R34" s="1475"/>
      <c r="S34" s="1475"/>
      <c r="T34" s="1475"/>
      <c r="U34" s="1475"/>
      <c r="V34" s="1475"/>
      <c r="W34" s="1475"/>
      <c r="X34" s="1475"/>
      <c r="Y34" s="1475"/>
      <c r="Z34" s="1475"/>
      <c r="AA34" s="1475"/>
      <c r="AB34" s="1475"/>
      <c r="AC34" s="1475"/>
      <c r="AD34" s="1475"/>
      <c r="AE34" s="1475"/>
      <c r="AF34" s="1475"/>
      <c r="AG34" s="1475"/>
      <c r="AH34" s="1475"/>
      <c r="AI34" s="1475"/>
      <c r="AJ34" s="1475"/>
      <c r="AK34" s="1475"/>
      <c r="AL34" s="1475"/>
      <c r="AM34" s="1475"/>
      <c r="AN34" s="1475"/>
      <c r="AO34" s="1475"/>
      <c r="AP34" s="1475"/>
      <c r="AQ34" s="1475"/>
      <c r="AR34" s="1475"/>
      <c r="AS34" s="1475"/>
      <c r="AT34" s="1475"/>
      <c r="AU34" s="1475"/>
      <c r="AV34" s="1475"/>
      <c r="AW34" s="1475"/>
      <c r="AX34" s="1475"/>
      <c r="AY34" s="1475"/>
      <c r="AZ34" s="1475"/>
      <c r="BA34" s="1475"/>
      <c r="BB34" s="1475"/>
      <c r="BC34" s="1475"/>
      <c r="BD34" s="1475"/>
      <c r="BE34" s="1475"/>
      <c r="BF34" s="1475"/>
      <c r="BG34" s="1475"/>
      <c r="BH34" s="1475"/>
      <c r="BI34" s="1475"/>
      <c r="BJ34" s="1475"/>
      <c r="BK34" s="1475"/>
      <c r="BL34" s="1475"/>
      <c r="BM34" s="1475"/>
      <c r="BN34" s="1475"/>
      <c r="BO34" s="1475"/>
      <c r="BP34" s="1475"/>
      <c r="BQ34" s="1475"/>
      <c r="BR34" s="1475"/>
      <c r="BS34" s="1475"/>
      <c r="BT34" s="1475"/>
      <c r="BU34" s="1476"/>
      <c r="BV34" s="318"/>
    </row>
    <row r="35" spans="3:74" ht="4.9000000000000004" customHeight="1">
      <c r="BV35" s="318"/>
    </row>
    <row r="36" spans="3:74" ht="12" customHeight="1">
      <c r="C36" s="76" t="s">
        <v>112</v>
      </c>
      <c r="F36" s="1473" t="s">
        <v>214</v>
      </c>
      <c r="G36" s="1473"/>
      <c r="H36" s="1473"/>
      <c r="I36" s="1473"/>
      <c r="J36" s="1473"/>
      <c r="K36" s="1473"/>
      <c r="L36" s="1473"/>
      <c r="M36" s="1473"/>
      <c r="N36" s="1473"/>
      <c r="O36" s="1473"/>
      <c r="P36" s="1473"/>
      <c r="Q36" s="1473"/>
      <c r="R36" s="1473"/>
      <c r="S36" s="1473"/>
      <c r="T36" s="1473"/>
      <c r="U36" s="1473"/>
      <c r="V36" s="1473"/>
      <c r="W36" s="1473"/>
      <c r="X36" s="1473"/>
      <c r="Y36" s="1473"/>
      <c r="Z36" s="1473"/>
      <c r="AA36" s="1473"/>
      <c r="AB36" s="1473"/>
      <c r="AC36" s="1473"/>
      <c r="AD36" s="1473"/>
      <c r="AE36" s="1473"/>
      <c r="AF36" s="1473"/>
      <c r="AG36" s="1473"/>
      <c r="AH36" s="1473"/>
      <c r="AI36" s="1473"/>
      <c r="AJ36" s="1473"/>
      <c r="AK36" s="1473"/>
      <c r="AL36" s="1473"/>
      <c r="AM36" s="1473"/>
      <c r="AN36" s="1473"/>
      <c r="AO36" s="1473"/>
      <c r="AP36" s="1473"/>
      <c r="AQ36" s="1473"/>
      <c r="AR36" s="1473"/>
      <c r="AS36" s="1473"/>
      <c r="AT36" s="1473"/>
      <c r="AU36" s="1473"/>
      <c r="AV36" s="1473"/>
      <c r="AW36" s="1473"/>
      <c r="AX36" s="1473"/>
      <c r="AY36" s="1473"/>
      <c r="AZ36" s="1473"/>
      <c r="BA36" s="1473"/>
      <c r="BB36" s="1473"/>
      <c r="BC36" s="1473"/>
      <c r="BD36" s="1473"/>
      <c r="BE36" s="1473"/>
      <c r="BF36" s="1473"/>
      <c r="BG36" s="1473"/>
      <c r="BH36" s="1473"/>
      <c r="BI36" s="1473"/>
      <c r="BJ36" s="1473"/>
      <c r="BK36" s="1473"/>
      <c r="BL36" s="1473"/>
      <c r="BM36" s="1473"/>
      <c r="BN36" s="1473"/>
      <c r="BO36" s="1473"/>
      <c r="BP36" s="1473"/>
      <c r="BQ36" s="1473"/>
      <c r="BR36" s="1473"/>
      <c r="BS36" s="1473"/>
      <c r="BT36" s="1473"/>
      <c r="BU36" s="1474"/>
      <c r="BV36" s="318"/>
    </row>
    <row r="37" spans="3:74" ht="12" customHeight="1">
      <c r="F37" s="1473"/>
      <c r="G37" s="1473"/>
      <c r="H37" s="1473"/>
      <c r="I37" s="1473"/>
      <c r="J37" s="1473"/>
      <c r="K37" s="1473"/>
      <c r="L37" s="1473"/>
      <c r="M37" s="1473"/>
      <c r="N37" s="1473"/>
      <c r="O37" s="1473"/>
      <c r="P37" s="1473"/>
      <c r="Q37" s="1473"/>
      <c r="R37" s="1473"/>
      <c r="S37" s="1473"/>
      <c r="T37" s="1473"/>
      <c r="U37" s="1473"/>
      <c r="V37" s="1473"/>
      <c r="W37" s="1473"/>
      <c r="X37" s="1473"/>
      <c r="Y37" s="1473"/>
      <c r="Z37" s="1473"/>
      <c r="AA37" s="1473"/>
      <c r="AB37" s="1473"/>
      <c r="AC37" s="1473"/>
      <c r="AD37" s="1473"/>
      <c r="AE37" s="1473"/>
      <c r="AF37" s="1473"/>
      <c r="AG37" s="1473"/>
      <c r="AH37" s="1473"/>
      <c r="AI37" s="1473"/>
      <c r="AJ37" s="1473"/>
      <c r="AK37" s="1473"/>
      <c r="AL37" s="1473"/>
      <c r="AM37" s="1473"/>
      <c r="AN37" s="1473"/>
      <c r="AO37" s="1473"/>
      <c r="AP37" s="1473"/>
      <c r="AQ37" s="1473"/>
      <c r="AR37" s="1473"/>
      <c r="AS37" s="1473"/>
      <c r="AT37" s="1473"/>
      <c r="AU37" s="1473"/>
      <c r="AV37" s="1473"/>
      <c r="AW37" s="1473"/>
      <c r="AX37" s="1473"/>
      <c r="AY37" s="1473"/>
      <c r="AZ37" s="1473"/>
      <c r="BA37" s="1473"/>
      <c r="BB37" s="1473"/>
      <c r="BC37" s="1473"/>
      <c r="BD37" s="1473"/>
      <c r="BE37" s="1473"/>
      <c r="BF37" s="1473"/>
      <c r="BG37" s="1473"/>
      <c r="BH37" s="1473"/>
      <c r="BI37" s="1473"/>
      <c r="BJ37" s="1473"/>
      <c r="BK37" s="1473"/>
      <c r="BL37" s="1473"/>
      <c r="BM37" s="1473"/>
      <c r="BN37" s="1473"/>
      <c r="BO37" s="1473"/>
      <c r="BP37" s="1473"/>
      <c r="BQ37" s="1473"/>
      <c r="BR37" s="1473"/>
      <c r="BS37" s="1473"/>
      <c r="BT37" s="1473"/>
      <c r="BU37" s="1474"/>
      <c r="BV37" s="318"/>
    </row>
    <row r="38" spans="3:74" ht="4.9000000000000004" customHeight="1">
      <c r="BV38" s="318"/>
    </row>
    <row r="39" spans="3:74" ht="12" customHeight="1">
      <c r="C39" s="76" t="s">
        <v>113</v>
      </c>
      <c r="F39" s="1557" t="s">
        <v>222</v>
      </c>
      <c r="G39" s="1557"/>
      <c r="H39" s="1557"/>
      <c r="I39" s="1557"/>
      <c r="J39" s="1557"/>
      <c r="K39" s="1557"/>
      <c r="L39" s="1557"/>
      <c r="M39" s="1557"/>
      <c r="N39" s="1557"/>
      <c r="O39" s="1557"/>
      <c r="P39" s="1557"/>
      <c r="Q39" s="1557"/>
      <c r="R39" s="1557"/>
      <c r="S39" s="1557"/>
      <c r="T39" s="1557"/>
      <c r="U39" s="1557"/>
      <c r="V39" s="1557"/>
      <c r="W39" s="1557"/>
      <c r="X39" s="1557"/>
      <c r="Y39" s="1557"/>
      <c r="Z39" s="1557"/>
      <c r="AA39" s="1557"/>
      <c r="AB39" s="1557"/>
      <c r="AC39" s="1557"/>
      <c r="AD39" s="1557"/>
      <c r="AE39" s="1557"/>
      <c r="AF39" s="1557"/>
      <c r="AG39" s="1557"/>
      <c r="AH39" s="1557"/>
      <c r="AI39" s="1557"/>
      <c r="AJ39" s="1557"/>
      <c r="AK39" s="1557"/>
      <c r="AL39" s="1557"/>
      <c r="AM39" s="1557"/>
      <c r="AN39" s="1557"/>
      <c r="AO39" s="1557"/>
      <c r="AP39" s="1557"/>
      <c r="AQ39" s="1557"/>
      <c r="AR39" s="1557"/>
      <c r="AS39" s="1557"/>
      <c r="AT39" s="1557"/>
      <c r="AU39" s="1557"/>
      <c r="AV39" s="1557"/>
      <c r="AW39" s="1557"/>
      <c r="AX39" s="1557"/>
      <c r="AY39" s="1557"/>
      <c r="AZ39" s="1557"/>
      <c r="BA39" s="1557"/>
      <c r="BB39" s="1557"/>
      <c r="BC39" s="1557"/>
      <c r="BD39" s="1557"/>
      <c r="BE39" s="1557"/>
      <c r="BF39" s="1557"/>
      <c r="BG39" s="1557"/>
      <c r="BH39" s="1557"/>
      <c r="BI39" s="1557"/>
      <c r="BJ39" s="1557"/>
      <c r="BK39" s="1557"/>
      <c r="BL39" s="1557"/>
      <c r="BM39" s="1557"/>
      <c r="BN39" s="1557"/>
      <c r="BO39" s="1557"/>
      <c r="BP39" s="1557"/>
      <c r="BQ39" s="1557"/>
      <c r="BR39" s="1557"/>
      <c r="BS39" s="1557"/>
      <c r="BT39" s="1557"/>
      <c r="BU39" s="1558"/>
      <c r="BV39" s="318"/>
    </row>
    <row r="40" spans="3:74" ht="12" customHeight="1">
      <c r="F40" s="1557"/>
      <c r="G40" s="1557"/>
      <c r="H40" s="1557"/>
      <c r="I40" s="1557"/>
      <c r="J40" s="1557"/>
      <c r="K40" s="1557"/>
      <c r="L40" s="1557"/>
      <c r="M40" s="1557"/>
      <c r="N40" s="1557"/>
      <c r="O40" s="1557"/>
      <c r="P40" s="1557"/>
      <c r="Q40" s="1557"/>
      <c r="R40" s="1557"/>
      <c r="S40" s="1557"/>
      <c r="T40" s="1557"/>
      <c r="U40" s="1557"/>
      <c r="V40" s="1557"/>
      <c r="W40" s="1557"/>
      <c r="X40" s="1557"/>
      <c r="Y40" s="1557"/>
      <c r="Z40" s="1557"/>
      <c r="AA40" s="1557"/>
      <c r="AB40" s="1557"/>
      <c r="AC40" s="1557"/>
      <c r="AD40" s="1557"/>
      <c r="AE40" s="1557"/>
      <c r="AF40" s="1557"/>
      <c r="AG40" s="1557"/>
      <c r="AH40" s="1557"/>
      <c r="AI40" s="1557"/>
      <c r="AJ40" s="1557"/>
      <c r="AK40" s="1557"/>
      <c r="AL40" s="1557"/>
      <c r="AM40" s="1557"/>
      <c r="AN40" s="1557"/>
      <c r="AO40" s="1557"/>
      <c r="AP40" s="1557"/>
      <c r="AQ40" s="1557"/>
      <c r="AR40" s="1557"/>
      <c r="AS40" s="1557"/>
      <c r="AT40" s="1557"/>
      <c r="AU40" s="1557"/>
      <c r="AV40" s="1557"/>
      <c r="AW40" s="1557"/>
      <c r="AX40" s="1557"/>
      <c r="AY40" s="1557"/>
      <c r="AZ40" s="1557"/>
      <c r="BA40" s="1557"/>
      <c r="BB40" s="1557"/>
      <c r="BC40" s="1557"/>
      <c r="BD40" s="1557"/>
      <c r="BE40" s="1557"/>
      <c r="BF40" s="1557"/>
      <c r="BG40" s="1557"/>
      <c r="BH40" s="1557"/>
      <c r="BI40" s="1557"/>
      <c r="BJ40" s="1557"/>
      <c r="BK40" s="1557"/>
      <c r="BL40" s="1557"/>
      <c r="BM40" s="1557"/>
      <c r="BN40" s="1557"/>
      <c r="BO40" s="1557"/>
      <c r="BP40" s="1557"/>
      <c r="BQ40" s="1557"/>
      <c r="BR40" s="1557"/>
      <c r="BS40" s="1557"/>
      <c r="BT40" s="1557"/>
      <c r="BU40" s="1558"/>
      <c r="BV40" s="318"/>
    </row>
    <row r="41" spans="3:74" ht="4.9000000000000004" customHeight="1">
      <c r="BV41" s="318"/>
    </row>
    <row r="42" spans="3:74" ht="12.95" customHeight="1">
      <c r="C42" s="76" t="s">
        <v>114</v>
      </c>
      <c r="F42" s="1559" t="s">
        <v>210</v>
      </c>
      <c r="G42" s="1559"/>
      <c r="H42" s="1559"/>
      <c r="I42" s="1559"/>
      <c r="J42" s="1559"/>
      <c r="K42" s="1559"/>
      <c r="L42" s="1559"/>
      <c r="M42" s="1559"/>
      <c r="N42" s="1559"/>
      <c r="O42" s="1559"/>
      <c r="P42" s="1559"/>
      <c r="Q42" s="1559"/>
      <c r="R42" s="1559"/>
      <c r="S42" s="1559"/>
      <c r="T42" s="1559"/>
      <c r="U42" s="1559"/>
      <c r="V42" s="1559"/>
      <c r="W42" s="1559"/>
      <c r="X42" s="1559"/>
      <c r="Y42" s="1559"/>
      <c r="Z42" s="1559"/>
      <c r="AA42" s="1559"/>
      <c r="AB42" s="1559"/>
      <c r="AC42" s="1559"/>
      <c r="AD42" s="1559"/>
      <c r="AE42" s="1559"/>
      <c r="AF42" s="1559"/>
      <c r="AG42" s="1559"/>
      <c r="AH42" s="1559"/>
      <c r="AI42" s="1559"/>
      <c r="AJ42" s="1559"/>
      <c r="AK42" s="1559"/>
      <c r="AL42" s="1559"/>
      <c r="AM42" s="1559"/>
      <c r="AN42" s="1559"/>
      <c r="AO42" s="1559"/>
      <c r="AP42" s="1559"/>
      <c r="AQ42" s="1559"/>
      <c r="AR42" s="1559"/>
      <c r="AS42" s="1559"/>
      <c r="AT42" s="1559"/>
      <c r="AU42" s="1559"/>
      <c r="AV42" s="1559"/>
      <c r="AW42" s="1559"/>
      <c r="AX42" s="1559"/>
      <c r="AY42" s="1559"/>
      <c r="AZ42" s="1559"/>
      <c r="BA42" s="1559"/>
      <c r="BB42" s="1559"/>
      <c r="BC42" s="1559"/>
      <c r="BD42" s="1559"/>
      <c r="BE42" s="1559"/>
      <c r="BF42" s="1559"/>
      <c r="BG42" s="1559"/>
      <c r="BH42" s="1559"/>
      <c r="BI42" s="1559"/>
      <c r="BJ42" s="1559"/>
      <c r="BK42" s="1559"/>
      <c r="BL42" s="1559"/>
      <c r="BM42" s="1559"/>
      <c r="BN42" s="1559"/>
      <c r="BO42" s="1559"/>
      <c r="BP42" s="1559"/>
      <c r="BQ42" s="1559"/>
      <c r="BR42" s="1559"/>
      <c r="BS42" s="1559"/>
      <c r="BT42" s="1559"/>
      <c r="BU42" s="1560"/>
      <c r="BV42" s="318"/>
    </row>
    <row r="43" spans="3:74" ht="12" customHeight="1">
      <c r="F43" s="1559"/>
      <c r="G43" s="1559"/>
      <c r="H43" s="1559"/>
      <c r="I43" s="1559"/>
      <c r="J43" s="1559"/>
      <c r="K43" s="1559"/>
      <c r="L43" s="1559"/>
      <c r="M43" s="1559"/>
      <c r="N43" s="1559"/>
      <c r="O43" s="1559"/>
      <c r="P43" s="1559"/>
      <c r="Q43" s="1559"/>
      <c r="R43" s="1559"/>
      <c r="S43" s="1559"/>
      <c r="T43" s="1559"/>
      <c r="U43" s="1559"/>
      <c r="V43" s="1559"/>
      <c r="W43" s="1559"/>
      <c r="X43" s="1559"/>
      <c r="Y43" s="1559"/>
      <c r="Z43" s="1559"/>
      <c r="AA43" s="1559"/>
      <c r="AB43" s="1559"/>
      <c r="AC43" s="1559"/>
      <c r="AD43" s="1559"/>
      <c r="AE43" s="1559"/>
      <c r="AF43" s="1559"/>
      <c r="AG43" s="1559"/>
      <c r="AH43" s="1559"/>
      <c r="AI43" s="1559"/>
      <c r="AJ43" s="1559"/>
      <c r="AK43" s="1559"/>
      <c r="AL43" s="1559"/>
      <c r="AM43" s="1559"/>
      <c r="AN43" s="1559"/>
      <c r="AO43" s="1559"/>
      <c r="AP43" s="1559"/>
      <c r="AQ43" s="1559"/>
      <c r="AR43" s="1559"/>
      <c r="AS43" s="1559"/>
      <c r="AT43" s="1559"/>
      <c r="AU43" s="1559"/>
      <c r="AV43" s="1559"/>
      <c r="AW43" s="1559"/>
      <c r="AX43" s="1559"/>
      <c r="AY43" s="1559"/>
      <c r="AZ43" s="1559"/>
      <c r="BA43" s="1559"/>
      <c r="BB43" s="1559"/>
      <c r="BC43" s="1559"/>
      <c r="BD43" s="1559"/>
      <c r="BE43" s="1559"/>
      <c r="BF43" s="1559"/>
      <c r="BG43" s="1559"/>
      <c r="BH43" s="1559"/>
      <c r="BI43" s="1559"/>
      <c r="BJ43" s="1559"/>
      <c r="BK43" s="1559"/>
      <c r="BL43" s="1559"/>
      <c r="BM43" s="1559"/>
      <c r="BN43" s="1559"/>
      <c r="BO43" s="1559"/>
      <c r="BP43" s="1559"/>
      <c r="BQ43" s="1559"/>
      <c r="BR43" s="1559"/>
      <c r="BS43" s="1559"/>
      <c r="BT43" s="1559"/>
      <c r="BU43" s="1560"/>
      <c r="BV43" s="318"/>
    </row>
    <row r="44" spans="3:74" ht="12" customHeight="1">
      <c r="F44" s="1559"/>
      <c r="G44" s="1559"/>
      <c r="H44" s="1559"/>
      <c r="I44" s="1559"/>
      <c r="J44" s="1559"/>
      <c r="K44" s="1559"/>
      <c r="L44" s="1559"/>
      <c r="M44" s="1559"/>
      <c r="N44" s="1559"/>
      <c r="O44" s="1559"/>
      <c r="P44" s="1559"/>
      <c r="Q44" s="1559"/>
      <c r="R44" s="1559"/>
      <c r="S44" s="1559"/>
      <c r="T44" s="1559"/>
      <c r="U44" s="1559"/>
      <c r="V44" s="1559"/>
      <c r="W44" s="1559"/>
      <c r="X44" s="1559"/>
      <c r="Y44" s="1559"/>
      <c r="Z44" s="1559"/>
      <c r="AA44" s="1559"/>
      <c r="AB44" s="1559"/>
      <c r="AC44" s="1559"/>
      <c r="AD44" s="1559"/>
      <c r="AE44" s="1559"/>
      <c r="AF44" s="1559"/>
      <c r="AG44" s="1559"/>
      <c r="AH44" s="1559"/>
      <c r="AI44" s="1559"/>
      <c r="AJ44" s="1559"/>
      <c r="AK44" s="1559"/>
      <c r="AL44" s="1559"/>
      <c r="AM44" s="1559"/>
      <c r="AN44" s="1559"/>
      <c r="AO44" s="1559"/>
      <c r="AP44" s="1559"/>
      <c r="AQ44" s="1559"/>
      <c r="AR44" s="1559"/>
      <c r="AS44" s="1559"/>
      <c r="AT44" s="1559"/>
      <c r="AU44" s="1559"/>
      <c r="AV44" s="1559"/>
      <c r="AW44" s="1559"/>
      <c r="AX44" s="1559"/>
      <c r="AY44" s="1559"/>
      <c r="AZ44" s="1559"/>
      <c r="BA44" s="1559"/>
      <c r="BB44" s="1559"/>
      <c r="BC44" s="1559"/>
      <c r="BD44" s="1559"/>
      <c r="BE44" s="1559"/>
      <c r="BF44" s="1559"/>
      <c r="BG44" s="1559"/>
      <c r="BH44" s="1559"/>
      <c r="BI44" s="1559"/>
      <c r="BJ44" s="1559"/>
      <c r="BK44" s="1559"/>
      <c r="BL44" s="1559"/>
      <c r="BM44" s="1559"/>
      <c r="BN44" s="1559"/>
      <c r="BO44" s="1559"/>
      <c r="BP44" s="1559"/>
      <c r="BQ44" s="1559"/>
      <c r="BR44" s="1559"/>
      <c r="BS44" s="1559"/>
      <c r="BT44" s="1559"/>
      <c r="BU44" s="1560"/>
      <c r="BV44" s="318"/>
    </row>
    <row r="45" spans="3:74" ht="11.25" customHeight="1">
      <c r="F45" s="1559"/>
      <c r="G45" s="1559"/>
      <c r="H45" s="1559"/>
      <c r="I45" s="1559"/>
      <c r="J45" s="1559"/>
      <c r="K45" s="1559"/>
      <c r="L45" s="1559"/>
      <c r="M45" s="1559"/>
      <c r="N45" s="1559"/>
      <c r="O45" s="1559"/>
      <c r="P45" s="1559"/>
      <c r="Q45" s="1559"/>
      <c r="R45" s="1559"/>
      <c r="S45" s="1559"/>
      <c r="T45" s="1559"/>
      <c r="U45" s="1559"/>
      <c r="V45" s="1559"/>
      <c r="W45" s="1559"/>
      <c r="X45" s="1559"/>
      <c r="Y45" s="1559"/>
      <c r="Z45" s="1559"/>
      <c r="AA45" s="1559"/>
      <c r="AB45" s="1559"/>
      <c r="AC45" s="1559"/>
      <c r="AD45" s="1559"/>
      <c r="AE45" s="1559"/>
      <c r="AF45" s="1559"/>
      <c r="AG45" s="1559"/>
      <c r="AH45" s="1559"/>
      <c r="AI45" s="1559"/>
      <c r="AJ45" s="1559"/>
      <c r="AK45" s="1559"/>
      <c r="AL45" s="1559"/>
      <c r="AM45" s="1559"/>
      <c r="AN45" s="1559"/>
      <c r="AO45" s="1559"/>
      <c r="AP45" s="1559"/>
      <c r="AQ45" s="1559"/>
      <c r="AR45" s="1559"/>
      <c r="AS45" s="1559"/>
      <c r="AT45" s="1559"/>
      <c r="AU45" s="1559"/>
      <c r="AV45" s="1559"/>
      <c r="AW45" s="1559"/>
      <c r="AX45" s="1559"/>
      <c r="AY45" s="1559"/>
      <c r="AZ45" s="1559"/>
      <c r="BA45" s="1559"/>
      <c r="BB45" s="1559"/>
      <c r="BC45" s="1559"/>
      <c r="BD45" s="1559"/>
      <c r="BE45" s="1559"/>
      <c r="BF45" s="1559"/>
      <c r="BG45" s="1559"/>
      <c r="BH45" s="1559"/>
      <c r="BI45" s="1559"/>
      <c r="BJ45" s="1559"/>
      <c r="BK45" s="1559"/>
      <c r="BL45" s="1559"/>
      <c r="BM45" s="1559"/>
      <c r="BN45" s="1559"/>
      <c r="BO45" s="1559"/>
      <c r="BP45" s="1559"/>
      <c r="BQ45" s="1559"/>
      <c r="BR45" s="1559"/>
      <c r="BS45" s="1559"/>
      <c r="BT45" s="1559"/>
      <c r="BU45" s="1560"/>
      <c r="BV45" s="318"/>
    </row>
    <row r="46" spans="3:74" ht="4.9000000000000004" customHeight="1">
      <c r="BV46" s="318"/>
    </row>
    <row r="47" spans="3:74" ht="12" customHeight="1">
      <c r="C47" s="76" t="s">
        <v>115</v>
      </c>
      <c r="F47" s="1473" t="s">
        <v>211</v>
      </c>
      <c r="G47" s="1473"/>
      <c r="H47" s="1473"/>
      <c r="I47" s="1473"/>
      <c r="J47" s="1473"/>
      <c r="K47" s="1473"/>
      <c r="L47" s="1473"/>
      <c r="M47" s="1473"/>
      <c r="N47" s="1473"/>
      <c r="O47" s="1473"/>
      <c r="P47" s="1473"/>
      <c r="Q47" s="1473"/>
      <c r="R47" s="1473"/>
      <c r="S47" s="1473"/>
      <c r="T47" s="1473"/>
      <c r="U47" s="1473"/>
      <c r="V47" s="1473"/>
      <c r="W47" s="1473"/>
      <c r="X47" s="1473"/>
      <c r="Y47" s="1473"/>
      <c r="Z47" s="1473"/>
      <c r="AA47" s="1473"/>
      <c r="AB47" s="1473"/>
      <c r="AC47" s="1473"/>
      <c r="AD47" s="1473"/>
      <c r="AE47" s="1473"/>
      <c r="AF47" s="1473"/>
      <c r="AG47" s="1473"/>
      <c r="AH47" s="1473"/>
      <c r="AI47" s="1473"/>
      <c r="AJ47" s="1473"/>
      <c r="AK47" s="1473"/>
      <c r="AL47" s="1473"/>
      <c r="AM47" s="1473"/>
      <c r="AN47" s="1473"/>
      <c r="AO47" s="1473"/>
      <c r="AP47" s="1473"/>
      <c r="AQ47" s="1473"/>
      <c r="AR47" s="1473"/>
      <c r="AS47" s="1473"/>
      <c r="AT47" s="1473"/>
      <c r="AU47" s="1473"/>
      <c r="AV47" s="1473"/>
      <c r="AW47" s="1473"/>
      <c r="AX47" s="1473"/>
      <c r="AY47" s="1473"/>
      <c r="AZ47" s="1473"/>
      <c r="BA47" s="1473"/>
      <c r="BB47" s="1473"/>
      <c r="BC47" s="1473"/>
      <c r="BD47" s="1473"/>
      <c r="BE47" s="1473"/>
      <c r="BF47" s="1473"/>
      <c r="BG47" s="1473"/>
      <c r="BH47" s="1473"/>
      <c r="BI47" s="1473"/>
      <c r="BJ47" s="1473"/>
      <c r="BK47" s="1473"/>
      <c r="BL47" s="1473"/>
      <c r="BM47" s="1473"/>
      <c r="BN47" s="1473"/>
      <c r="BO47" s="1473"/>
      <c r="BP47" s="1473"/>
      <c r="BQ47" s="1473"/>
      <c r="BR47" s="1473"/>
      <c r="BS47" s="1473"/>
      <c r="BT47" s="1473"/>
      <c r="BU47" s="1474"/>
      <c r="BV47" s="318"/>
    </row>
    <row r="48" spans="3:74" ht="12" customHeight="1">
      <c r="F48" s="1473"/>
      <c r="G48" s="1473"/>
      <c r="H48" s="1473"/>
      <c r="I48" s="1473"/>
      <c r="J48" s="1473"/>
      <c r="K48" s="1473"/>
      <c r="L48" s="1473"/>
      <c r="M48" s="1473"/>
      <c r="N48" s="1473"/>
      <c r="O48" s="1473"/>
      <c r="P48" s="1473"/>
      <c r="Q48" s="1473"/>
      <c r="R48" s="1473"/>
      <c r="S48" s="1473"/>
      <c r="T48" s="1473"/>
      <c r="U48" s="1473"/>
      <c r="V48" s="1473"/>
      <c r="W48" s="1473"/>
      <c r="X48" s="1473"/>
      <c r="Y48" s="1473"/>
      <c r="Z48" s="1473"/>
      <c r="AA48" s="1473"/>
      <c r="AB48" s="1473"/>
      <c r="AC48" s="1473"/>
      <c r="AD48" s="1473"/>
      <c r="AE48" s="1473"/>
      <c r="AF48" s="1473"/>
      <c r="AG48" s="1473"/>
      <c r="AH48" s="1473"/>
      <c r="AI48" s="1473"/>
      <c r="AJ48" s="1473"/>
      <c r="AK48" s="1473"/>
      <c r="AL48" s="1473"/>
      <c r="AM48" s="1473"/>
      <c r="AN48" s="1473"/>
      <c r="AO48" s="1473"/>
      <c r="AP48" s="1473"/>
      <c r="AQ48" s="1473"/>
      <c r="AR48" s="1473"/>
      <c r="AS48" s="1473"/>
      <c r="AT48" s="1473"/>
      <c r="AU48" s="1473"/>
      <c r="AV48" s="1473"/>
      <c r="AW48" s="1473"/>
      <c r="AX48" s="1473"/>
      <c r="AY48" s="1473"/>
      <c r="AZ48" s="1473"/>
      <c r="BA48" s="1473"/>
      <c r="BB48" s="1473"/>
      <c r="BC48" s="1473"/>
      <c r="BD48" s="1473"/>
      <c r="BE48" s="1473"/>
      <c r="BF48" s="1473"/>
      <c r="BG48" s="1473"/>
      <c r="BH48" s="1473"/>
      <c r="BI48" s="1473"/>
      <c r="BJ48" s="1473"/>
      <c r="BK48" s="1473"/>
      <c r="BL48" s="1473"/>
      <c r="BM48" s="1473"/>
      <c r="BN48" s="1473"/>
      <c r="BO48" s="1473"/>
      <c r="BP48" s="1473"/>
      <c r="BQ48" s="1473"/>
      <c r="BR48" s="1473"/>
      <c r="BS48" s="1473"/>
      <c r="BT48" s="1473"/>
      <c r="BU48" s="1474"/>
      <c r="BV48" s="318"/>
    </row>
    <row r="49" spans="2:74" ht="12" customHeight="1">
      <c r="F49" s="1473"/>
      <c r="G49" s="1473"/>
      <c r="H49" s="1473"/>
      <c r="I49" s="1473"/>
      <c r="J49" s="1473"/>
      <c r="K49" s="1473"/>
      <c r="L49" s="1473"/>
      <c r="M49" s="1473"/>
      <c r="N49" s="1473"/>
      <c r="O49" s="1473"/>
      <c r="P49" s="1473"/>
      <c r="Q49" s="1473"/>
      <c r="R49" s="1473"/>
      <c r="S49" s="1473"/>
      <c r="T49" s="1473"/>
      <c r="U49" s="1473"/>
      <c r="V49" s="1473"/>
      <c r="W49" s="1473"/>
      <c r="X49" s="1473"/>
      <c r="Y49" s="1473"/>
      <c r="Z49" s="1473"/>
      <c r="AA49" s="1473"/>
      <c r="AB49" s="1473"/>
      <c r="AC49" s="1473"/>
      <c r="AD49" s="1473"/>
      <c r="AE49" s="1473"/>
      <c r="AF49" s="1473"/>
      <c r="AG49" s="1473"/>
      <c r="AH49" s="1473"/>
      <c r="AI49" s="1473"/>
      <c r="AJ49" s="1473"/>
      <c r="AK49" s="1473"/>
      <c r="AL49" s="1473"/>
      <c r="AM49" s="1473"/>
      <c r="AN49" s="1473"/>
      <c r="AO49" s="1473"/>
      <c r="AP49" s="1473"/>
      <c r="AQ49" s="1473"/>
      <c r="AR49" s="1473"/>
      <c r="AS49" s="1473"/>
      <c r="AT49" s="1473"/>
      <c r="AU49" s="1473"/>
      <c r="AV49" s="1473"/>
      <c r="AW49" s="1473"/>
      <c r="AX49" s="1473"/>
      <c r="AY49" s="1473"/>
      <c r="AZ49" s="1473"/>
      <c r="BA49" s="1473"/>
      <c r="BB49" s="1473"/>
      <c r="BC49" s="1473"/>
      <c r="BD49" s="1473"/>
      <c r="BE49" s="1473"/>
      <c r="BF49" s="1473"/>
      <c r="BG49" s="1473"/>
      <c r="BH49" s="1473"/>
      <c r="BI49" s="1473"/>
      <c r="BJ49" s="1473"/>
      <c r="BK49" s="1473"/>
      <c r="BL49" s="1473"/>
      <c r="BM49" s="1473"/>
      <c r="BN49" s="1473"/>
      <c r="BO49" s="1473"/>
      <c r="BP49" s="1473"/>
      <c r="BQ49" s="1473"/>
      <c r="BR49" s="1473"/>
      <c r="BS49" s="1473"/>
      <c r="BT49" s="1473"/>
      <c r="BU49" s="1474"/>
      <c r="BV49" s="318"/>
    </row>
    <row r="50" spans="2:74" ht="12" customHeight="1">
      <c r="F50" s="1473"/>
      <c r="G50" s="1473"/>
      <c r="H50" s="1473"/>
      <c r="I50" s="1473"/>
      <c r="J50" s="1473"/>
      <c r="K50" s="1473"/>
      <c r="L50" s="1473"/>
      <c r="M50" s="1473"/>
      <c r="N50" s="1473"/>
      <c r="O50" s="1473"/>
      <c r="P50" s="1473"/>
      <c r="Q50" s="1473"/>
      <c r="R50" s="1473"/>
      <c r="S50" s="1473"/>
      <c r="T50" s="1473"/>
      <c r="U50" s="1473"/>
      <c r="V50" s="1473"/>
      <c r="W50" s="1473"/>
      <c r="X50" s="1473"/>
      <c r="Y50" s="1473"/>
      <c r="Z50" s="1473"/>
      <c r="AA50" s="1473"/>
      <c r="AB50" s="1473"/>
      <c r="AC50" s="1473"/>
      <c r="AD50" s="1473"/>
      <c r="AE50" s="1473"/>
      <c r="AF50" s="1473"/>
      <c r="AG50" s="1473"/>
      <c r="AH50" s="1473"/>
      <c r="AI50" s="1473"/>
      <c r="AJ50" s="1473"/>
      <c r="AK50" s="1473"/>
      <c r="AL50" s="1473"/>
      <c r="AM50" s="1473"/>
      <c r="AN50" s="1473"/>
      <c r="AO50" s="1473"/>
      <c r="AP50" s="1473"/>
      <c r="AQ50" s="1473"/>
      <c r="AR50" s="1473"/>
      <c r="AS50" s="1473"/>
      <c r="AT50" s="1473"/>
      <c r="AU50" s="1473"/>
      <c r="AV50" s="1473"/>
      <c r="AW50" s="1473"/>
      <c r="AX50" s="1473"/>
      <c r="AY50" s="1473"/>
      <c r="AZ50" s="1473"/>
      <c r="BA50" s="1473"/>
      <c r="BB50" s="1473"/>
      <c r="BC50" s="1473"/>
      <c r="BD50" s="1473"/>
      <c r="BE50" s="1473"/>
      <c r="BF50" s="1473"/>
      <c r="BG50" s="1473"/>
      <c r="BH50" s="1473"/>
      <c r="BI50" s="1473"/>
      <c r="BJ50" s="1473"/>
      <c r="BK50" s="1473"/>
      <c r="BL50" s="1473"/>
      <c r="BM50" s="1473"/>
      <c r="BN50" s="1473"/>
      <c r="BO50" s="1473"/>
      <c r="BP50" s="1473"/>
      <c r="BQ50" s="1473"/>
      <c r="BR50" s="1473"/>
      <c r="BS50" s="1473"/>
      <c r="BT50" s="1473"/>
      <c r="BU50" s="1474"/>
      <c r="BV50" s="318"/>
    </row>
    <row r="51" spans="2:74" ht="4.9000000000000004" customHeight="1">
      <c r="BV51" s="318"/>
    </row>
    <row r="52" spans="2:74" ht="12" customHeight="1">
      <c r="C52" s="76" t="s">
        <v>208</v>
      </c>
      <c r="F52" s="1561" t="s">
        <v>215</v>
      </c>
      <c r="G52" s="1561"/>
      <c r="H52" s="1561"/>
      <c r="I52" s="1561"/>
      <c r="J52" s="1561"/>
      <c r="K52" s="1561"/>
      <c r="L52" s="1561"/>
      <c r="M52" s="1561"/>
      <c r="N52" s="1561"/>
      <c r="O52" s="1561"/>
      <c r="P52" s="1561"/>
      <c r="Q52" s="1561"/>
      <c r="R52" s="1561"/>
      <c r="S52" s="1561"/>
      <c r="T52" s="1561"/>
      <c r="U52" s="1561"/>
      <c r="V52" s="1561"/>
      <c r="W52" s="1561"/>
      <c r="X52" s="1561"/>
      <c r="Y52" s="1561"/>
      <c r="Z52" s="1561"/>
      <c r="AA52" s="1561"/>
      <c r="AB52" s="1561"/>
      <c r="AC52" s="1561"/>
      <c r="AD52" s="1561"/>
      <c r="AE52" s="1561"/>
      <c r="AF52" s="1561"/>
      <c r="AG52" s="1561"/>
      <c r="AH52" s="1561"/>
      <c r="AI52" s="1561"/>
      <c r="AJ52" s="1561"/>
      <c r="AK52" s="1561"/>
      <c r="AL52" s="1561"/>
      <c r="AM52" s="1561"/>
      <c r="AN52" s="1561"/>
      <c r="AO52" s="1561"/>
      <c r="AP52" s="1561"/>
      <c r="AQ52" s="1561"/>
      <c r="AR52" s="1561"/>
      <c r="AS52" s="1561"/>
      <c r="AT52" s="1561"/>
      <c r="AU52" s="1561"/>
      <c r="AV52" s="1561"/>
      <c r="AW52" s="1561"/>
      <c r="AX52" s="1561"/>
      <c r="AY52" s="1561"/>
      <c r="AZ52" s="1561"/>
      <c r="BA52" s="1561"/>
      <c r="BB52" s="1561"/>
      <c r="BC52" s="1561"/>
      <c r="BD52" s="1561"/>
      <c r="BE52" s="1561"/>
      <c r="BF52" s="1561"/>
      <c r="BG52" s="1561"/>
      <c r="BH52" s="1561"/>
      <c r="BI52" s="1561"/>
      <c r="BJ52" s="1561"/>
      <c r="BK52" s="1561"/>
      <c r="BL52" s="1561"/>
      <c r="BM52" s="1561"/>
      <c r="BN52" s="1561"/>
      <c r="BO52" s="1561"/>
      <c r="BP52" s="1561"/>
      <c r="BQ52" s="1561"/>
      <c r="BR52" s="1561"/>
      <c r="BS52" s="1561"/>
      <c r="BT52" s="1561"/>
      <c r="BU52" s="1562"/>
      <c r="BV52" s="318"/>
    </row>
    <row r="53" spans="2:74" ht="12" customHeight="1">
      <c r="F53" s="1561"/>
      <c r="G53" s="1561"/>
      <c r="H53" s="1561"/>
      <c r="I53" s="1561"/>
      <c r="J53" s="1561"/>
      <c r="K53" s="1561"/>
      <c r="L53" s="1561"/>
      <c r="M53" s="1561"/>
      <c r="N53" s="1561"/>
      <c r="O53" s="1561"/>
      <c r="P53" s="1561"/>
      <c r="Q53" s="1561"/>
      <c r="R53" s="1561"/>
      <c r="S53" s="1561"/>
      <c r="T53" s="1561"/>
      <c r="U53" s="1561"/>
      <c r="V53" s="1561"/>
      <c r="W53" s="1561"/>
      <c r="X53" s="1561"/>
      <c r="Y53" s="1561"/>
      <c r="Z53" s="1561"/>
      <c r="AA53" s="1561"/>
      <c r="AB53" s="1561"/>
      <c r="AC53" s="1561"/>
      <c r="AD53" s="1561"/>
      <c r="AE53" s="1561"/>
      <c r="AF53" s="1561"/>
      <c r="AG53" s="1561"/>
      <c r="AH53" s="1561"/>
      <c r="AI53" s="1561"/>
      <c r="AJ53" s="1561"/>
      <c r="AK53" s="1561"/>
      <c r="AL53" s="1561"/>
      <c r="AM53" s="1561"/>
      <c r="AN53" s="1561"/>
      <c r="AO53" s="1561"/>
      <c r="AP53" s="1561"/>
      <c r="AQ53" s="1561"/>
      <c r="AR53" s="1561"/>
      <c r="AS53" s="1561"/>
      <c r="AT53" s="1561"/>
      <c r="AU53" s="1561"/>
      <c r="AV53" s="1561"/>
      <c r="AW53" s="1561"/>
      <c r="AX53" s="1561"/>
      <c r="AY53" s="1561"/>
      <c r="AZ53" s="1561"/>
      <c r="BA53" s="1561"/>
      <c r="BB53" s="1561"/>
      <c r="BC53" s="1561"/>
      <c r="BD53" s="1561"/>
      <c r="BE53" s="1561"/>
      <c r="BF53" s="1561"/>
      <c r="BG53" s="1561"/>
      <c r="BH53" s="1561"/>
      <c r="BI53" s="1561"/>
      <c r="BJ53" s="1561"/>
      <c r="BK53" s="1561"/>
      <c r="BL53" s="1561"/>
      <c r="BM53" s="1561"/>
      <c r="BN53" s="1561"/>
      <c r="BO53" s="1561"/>
      <c r="BP53" s="1561"/>
      <c r="BQ53" s="1561"/>
      <c r="BR53" s="1561"/>
      <c r="BS53" s="1561"/>
      <c r="BT53" s="1561"/>
      <c r="BU53" s="1562"/>
      <c r="BV53" s="318"/>
    </row>
    <row r="54" spans="2:74" ht="12" customHeight="1">
      <c r="F54" s="1561"/>
      <c r="G54" s="1561"/>
      <c r="H54" s="1561"/>
      <c r="I54" s="1561"/>
      <c r="J54" s="1561"/>
      <c r="K54" s="1561"/>
      <c r="L54" s="1561"/>
      <c r="M54" s="1561"/>
      <c r="N54" s="1561"/>
      <c r="O54" s="1561"/>
      <c r="P54" s="1561"/>
      <c r="Q54" s="1561"/>
      <c r="R54" s="1561"/>
      <c r="S54" s="1561"/>
      <c r="T54" s="1561"/>
      <c r="U54" s="1561"/>
      <c r="V54" s="1561"/>
      <c r="W54" s="1561"/>
      <c r="X54" s="1561"/>
      <c r="Y54" s="1561"/>
      <c r="Z54" s="1561"/>
      <c r="AA54" s="1561"/>
      <c r="AB54" s="1561"/>
      <c r="AC54" s="1561"/>
      <c r="AD54" s="1561"/>
      <c r="AE54" s="1561"/>
      <c r="AF54" s="1561"/>
      <c r="AG54" s="1561"/>
      <c r="AH54" s="1561"/>
      <c r="AI54" s="1561"/>
      <c r="AJ54" s="1561"/>
      <c r="AK54" s="1561"/>
      <c r="AL54" s="1561"/>
      <c r="AM54" s="1561"/>
      <c r="AN54" s="1561"/>
      <c r="AO54" s="1561"/>
      <c r="AP54" s="1561"/>
      <c r="AQ54" s="1561"/>
      <c r="AR54" s="1561"/>
      <c r="AS54" s="1561"/>
      <c r="AT54" s="1561"/>
      <c r="AU54" s="1561"/>
      <c r="AV54" s="1561"/>
      <c r="AW54" s="1561"/>
      <c r="AX54" s="1561"/>
      <c r="AY54" s="1561"/>
      <c r="AZ54" s="1561"/>
      <c r="BA54" s="1561"/>
      <c r="BB54" s="1561"/>
      <c r="BC54" s="1561"/>
      <c r="BD54" s="1561"/>
      <c r="BE54" s="1561"/>
      <c r="BF54" s="1561"/>
      <c r="BG54" s="1561"/>
      <c r="BH54" s="1561"/>
      <c r="BI54" s="1561"/>
      <c r="BJ54" s="1561"/>
      <c r="BK54" s="1561"/>
      <c r="BL54" s="1561"/>
      <c r="BM54" s="1561"/>
      <c r="BN54" s="1561"/>
      <c r="BO54" s="1561"/>
      <c r="BP54" s="1561"/>
      <c r="BQ54" s="1561"/>
      <c r="BR54" s="1561"/>
      <c r="BS54" s="1561"/>
      <c r="BT54" s="1561"/>
      <c r="BU54" s="1562"/>
      <c r="BV54" s="318"/>
    </row>
    <row r="55" spans="2:74" ht="4.9000000000000004" customHeight="1">
      <c r="BV55" s="318"/>
    </row>
    <row r="56" spans="2:74" ht="11.25" customHeight="1">
      <c r="C56" s="76" t="s">
        <v>209</v>
      </c>
      <c r="F56" s="1557" t="s">
        <v>216</v>
      </c>
      <c r="G56" s="1557"/>
      <c r="H56" s="1557"/>
      <c r="I56" s="1557"/>
      <c r="J56" s="1557"/>
      <c r="K56" s="1557"/>
      <c r="L56" s="1557"/>
      <c r="M56" s="1557"/>
      <c r="N56" s="1557"/>
      <c r="O56" s="1557"/>
      <c r="P56" s="1557"/>
      <c r="Q56" s="1557"/>
      <c r="R56" s="1557"/>
      <c r="S56" s="1557"/>
      <c r="T56" s="1557"/>
      <c r="U56" s="1557"/>
      <c r="V56" s="1557"/>
      <c r="W56" s="1557"/>
      <c r="X56" s="1557"/>
      <c r="Y56" s="1557"/>
      <c r="Z56" s="1557"/>
      <c r="AA56" s="1557"/>
      <c r="AB56" s="1557"/>
      <c r="AC56" s="1557"/>
      <c r="AD56" s="1557"/>
      <c r="AE56" s="1557"/>
      <c r="AF56" s="1557"/>
      <c r="AG56" s="1557"/>
      <c r="AH56" s="1557"/>
      <c r="AI56" s="1557"/>
      <c r="AJ56" s="1557"/>
      <c r="AK56" s="1557"/>
      <c r="AL56" s="1557"/>
      <c r="AM56" s="1557"/>
      <c r="AN56" s="1557"/>
      <c r="AO56" s="1557"/>
      <c r="AP56" s="1557"/>
      <c r="AQ56" s="1557"/>
      <c r="AR56" s="1557"/>
      <c r="AS56" s="1557"/>
      <c r="AT56" s="1557"/>
      <c r="AU56" s="1557"/>
      <c r="AV56" s="1557"/>
      <c r="AW56" s="1557"/>
      <c r="AX56" s="1557"/>
      <c r="AY56" s="1557"/>
      <c r="AZ56" s="1557"/>
      <c r="BA56" s="1557"/>
      <c r="BB56" s="1557"/>
      <c r="BC56" s="1557"/>
      <c r="BD56" s="1557"/>
      <c r="BE56" s="1557"/>
      <c r="BF56" s="1557"/>
      <c r="BG56" s="1557"/>
      <c r="BH56" s="1557"/>
      <c r="BI56" s="1557"/>
      <c r="BJ56" s="1557"/>
      <c r="BK56" s="1557"/>
      <c r="BL56" s="1557"/>
      <c r="BM56" s="1557"/>
      <c r="BN56" s="1557"/>
      <c r="BO56" s="1557"/>
      <c r="BP56" s="1557"/>
      <c r="BQ56" s="1557"/>
      <c r="BR56" s="1557"/>
      <c r="BS56" s="1557"/>
      <c r="BT56" s="1557"/>
      <c r="BU56" s="1558"/>
      <c r="BV56" s="318"/>
    </row>
    <row r="57" spans="2:74" ht="11.25" customHeight="1">
      <c r="F57" s="1557"/>
      <c r="G57" s="1557"/>
      <c r="H57" s="1557"/>
      <c r="I57" s="1557"/>
      <c r="J57" s="1557"/>
      <c r="K57" s="1557"/>
      <c r="L57" s="1557"/>
      <c r="M57" s="1557"/>
      <c r="N57" s="1557"/>
      <c r="O57" s="1557"/>
      <c r="P57" s="1557"/>
      <c r="Q57" s="1557"/>
      <c r="R57" s="1557"/>
      <c r="S57" s="1557"/>
      <c r="T57" s="1557"/>
      <c r="U57" s="1557"/>
      <c r="V57" s="1557"/>
      <c r="W57" s="1557"/>
      <c r="X57" s="1557"/>
      <c r="Y57" s="1557"/>
      <c r="Z57" s="1557"/>
      <c r="AA57" s="1557"/>
      <c r="AB57" s="1557"/>
      <c r="AC57" s="1557"/>
      <c r="AD57" s="1557"/>
      <c r="AE57" s="1557"/>
      <c r="AF57" s="1557"/>
      <c r="AG57" s="1557"/>
      <c r="AH57" s="1557"/>
      <c r="AI57" s="1557"/>
      <c r="AJ57" s="1557"/>
      <c r="AK57" s="1557"/>
      <c r="AL57" s="1557"/>
      <c r="AM57" s="1557"/>
      <c r="AN57" s="1557"/>
      <c r="AO57" s="1557"/>
      <c r="AP57" s="1557"/>
      <c r="AQ57" s="1557"/>
      <c r="AR57" s="1557"/>
      <c r="AS57" s="1557"/>
      <c r="AT57" s="1557"/>
      <c r="AU57" s="1557"/>
      <c r="AV57" s="1557"/>
      <c r="AW57" s="1557"/>
      <c r="AX57" s="1557"/>
      <c r="AY57" s="1557"/>
      <c r="AZ57" s="1557"/>
      <c r="BA57" s="1557"/>
      <c r="BB57" s="1557"/>
      <c r="BC57" s="1557"/>
      <c r="BD57" s="1557"/>
      <c r="BE57" s="1557"/>
      <c r="BF57" s="1557"/>
      <c r="BG57" s="1557"/>
      <c r="BH57" s="1557"/>
      <c r="BI57" s="1557"/>
      <c r="BJ57" s="1557"/>
      <c r="BK57" s="1557"/>
      <c r="BL57" s="1557"/>
      <c r="BM57" s="1557"/>
      <c r="BN57" s="1557"/>
      <c r="BO57" s="1557"/>
      <c r="BP57" s="1557"/>
      <c r="BQ57" s="1557"/>
      <c r="BR57" s="1557"/>
      <c r="BS57" s="1557"/>
      <c r="BT57" s="1557"/>
      <c r="BU57" s="1558"/>
      <c r="BV57" s="318"/>
    </row>
    <row r="58" spans="2:74" ht="4.9000000000000004" customHeight="1">
      <c r="BV58" s="318"/>
    </row>
    <row r="59" spans="2:74" ht="12" customHeight="1">
      <c r="C59" s="76" t="s">
        <v>212</v>
      </c>
      <c r="F59" s="1473" t="s">
        <v>339</v>
      </c>
      <c r="G59" s="1473"/>
      <c r="H59" s="1473"/>
      <c r="I59" s="1473"/>
      <c r="J59" s="1473"/>
      <c r="K59" s="1473"/>
      <c r="L59" s="1473"/>
      <c r="M59" s="1473"/>
      <c r="N59" s="1473"/>
      <c r="O59" s="1473"/>
      <c r="P59" s="1473"/>
      <c r="Q59" s="1473"/>
      <c r="R59" s="1473"/>
      <c r="S59" s="1473"/>
      <c r="T59" s="1473"/>
      <c r="U59" s="1473"/>
      <c r="V59" s="1473"/>
      <c r="W59" s="1473"/>
      <c r="X59" s="1473"/>
      <c r="Y59" s="1473"/>
      <c r="Z59" s="1473"/>
      <c r="AA59" s="1473"/>
      <c r="AB59" s="1473"/>
      <c r="AC59" s="1473"/>
      <c r="AD59" s="1473"/>
      <c r="AE59" s="1473"/>
      <c r="AF59" s="1473"/>
      <c r="AG59" s="1473"/>
      <c r="AH59" s="1473"/>
      <c r="AI59" s="1473"/>
      <c r="AJ59" s="1473"/>
      <c r="AK59" s="1473"/>
      <c r="AL59" s="1473"/>
      <c r="AM59" s="1473"/>
      <c r="AN59" s="1473"/>
      <c r="AO59" s="1473"/>
      <c r="AP59" s="1473"/>
      <c r="AQ59" s="1473"/>
      <c r="AR59" s="1473"/>
      <c r="AS59" s="1473"/>
      <c r="AT59" s="1473"/>
      <c r="AU59" s="1473"/>
      <c r="AV59" s="1473"/>
      <c r="AW59" s="1473"/>
      <c r="AX59" s="1473"/>
      <c r="AY59" s="1473"/>
      <c r="AZ59" s="1473"/>
      <c r="BA59" s="1473"/>
      <c r="BB59" s="1473"/>
      <c r="BC59" s="1473"/>
      <c r="BD59" s="1473"/>
      <c r="BE59" s="1473"/>
      <c r="BF59" s="1473"/>
      <c r="BG59" s="1473"/>
      <c r="BH59" s="1473"/>
      <c r="BI59" s="1473"/>
      <c r="BJ59" s="1473"/>
      <c r="BK59" s="1473"/>
      <c r="BL59" s="1473"/>
      <c r="BM59" s="1473"/>
      <c r="BN59" s="1473"/>
      <c r="BO59" s="1473"/>
      <c r="BP59" s="1473"/>
      <c r="BQ59" s="1473"/>
      <c r="BR59" s="1473"/>
      <c r="BS59" s="1473"/>
      <c r="BT59" s="1473"/>
      <c r="BU59" s="1473"/>
      <c r="BV59" s="318"/>
    </row>
    <row r="60" spans="2:74" ht="12" customHeight="1">
      <c r="F60" s="1473"/>
      <c r="G60" s="1473"/>
      <c r="H60" s="1473"/>
      <c r="I60" s="1473"/>
      <c r="J60" s="1473"/>
      <c r="K60" s="1473"/>
      <c r="L60" s="1473"/>
      <c r="M60" s="1473"/>
      <c r="N60" s="1473"/>
      <c r="O60" s="1473"/>
      <c r="P60" s="1473"/>
      <c r="Q60" s="1473"/>
      <c r="R60" s="1473"/>
      <c r="S60" s="1473"/>
      <c r="T60" s="1473"/>
      <c r="U60" s="1473"/>
      <c r="V60" s="1473"/>
      <c r="W60" s="1473"/>
      <c r="X60" s="1473"/>
      <c r="Y60" s="1473"/>
      <c r="Z60" s="1473"/>
      <c r="AA60" s="1473"/>
      <c r="AB60" s="1473"/>
      <c r="AC60" s="1473"/>
      <c r="AD60" s="1473"/>
      <c r="AE60" s="1473"/>
      <c r="AF60" s="1473"/>
      <c r="AG60" s="1473"/>
      <c r="AH60" s="1473"/>
      <c r="AI60" s="1473"/>
      <c r="AJ60" s="1473"/>
      <c r="AK60" s="1473"/>
      <c r="AL60" s="1473"/>
      <c r="AM60" s="1473"/>
      <c r="AN60" s="1473"/>
      <c r="AO60" s="1473"/>
      <c r="AP60" s="1473"/>
      <c r="AQ60" s="1473"/>
      <c r="AR60" s="1473"/>
      <c r="AS60" s="1473"/>
      <c r="AT60" s="1473"/>
      <c r="AU60" s="1473"/>
      <c r="AV60" s="1473"/>
      <c r="AW60" s="1473"/>
      <c r="AX60" s="1473"/>
      <c r="AY60" s="1473"/>
      <c r="AZ60" s="1473"/>
      <c r="BA60" s="1473"/>
      <c r="BB60" s="1473"/>
      <c r="BC60" s="1473"/>
      <c r="BD60" s="1473"/>
      <c r="BE60" s="1473"/>
      <c r="BF60" s="1473"/>
      <c r="BG60" s="1473"/>
      <c r="BH60" s="1473"/>
      <c r="BI60" s="1473"/>
      <c r="BJ60" s="1473"/>
      <c r="BK60" s="1473"/>
      <c r="BL60" s="1473"/>
      <c r="BM60" s="1473"/>
      <c r="BN60" s="1473"/>
      <c r="BO60" s="1473"/>
      <c r="BP60" s="1473"/>
      <c r="BQ60" s="1473"/>
      <c r="BR60" s="1473"/>
      <c r="BS60" s="1473"/>
      <c r="BT60" s="1473"/>
      <c r="BU60" s="1473"/>
      <c r="BV60" s="318"/>
    </row>
    <row r="61" spans="2:74" ht="4.9000000000000004" customHeight="1">
      <c r="BV61" s="318"/>
    </row>
    <row r="62" spans="2:74" ht="12" customHeight="1">
      <c r="C62" s="76" t="s">
        <v>166</v>
      </c>
      <c r="BV62" s="318"/>
    </row>
    <row r="63" spans="2:74" ht="11.1" customHeight="1">
      <c r="B63" s="76" t="s">
        <v>116</v>
      </c>
      <c r="BV63" s="318"/>
    </row>
    <row r="64" spans="2:74" ht="12" customHeight="1">
      <c r="D64" s="1473" t="s">
        <v>217</v>
      </c>
      <c r="E64" s="1473"/>
      <c r="F64" s="1473"/>
      <c r="G64" s="1473"/>
      <c r="H64" s="1473"/>
      <c r="I64" s="1473"/>
      <c r="J64" s="1473"/>
      <c r="K64" s="1473"/>
      <c r="L64" s="1473"/>
      <c r="M64" s="1473"/>
      <c r="N64" s="1473"/>
      <c r="O64" s="1473"/>
      <c r="P64" s="1473"/>
      <c r="Q64" s="1473"/>
      <c r="R64" s="1473"/>
      <c r="S64" s="1473"/>
      <c r="T64" s="1473"/>
      <c r="U64" s="1473"/>
      <c r="V64" s="1473"/>
      <c r="W64" s="1473"/>
      <c r="X64" s="1473"/>
      <c r="Y64" s="1473"/>
      <c r="Z64" s="1473"/>
      <c r="AA64" s="1473"/>
      <c r="AB64" s="1473"/>
      <c r="AC64" s="1473"/>
      <c r="AD64" s="1473"/>
      <c r="AE64" s="1473"/>
      <c r="AF64" s="1473"/>
      <c r="AG64" s="1473"/>
      <c r="AH64" s="1473"/>
      <c r="AI64" s="1473"/>
      <c r="AJ64" s="1473"/>
      <c r="AK64" s="1473"/>
      <c r="AL64" s="1473"/>
      <c r="AM64" s="1473"/>
      <c r="AN64" s="1473"/>
      <c r="AO64" s="1473"/>
      <c r="AP64" s="1473"/>
      <c r="AQ64" s="1473"/>
      <c r="AR64" s="1473"/>
      <c r="AS64" s="1473"/>
      <c r="AT64" s="1473"/>
      <c r="AU64" s="1473"/>
      <c r="AV64" s="1473"/>
      <c r="AW64" s="1473"/>
      <c r="AX64" s="1473"/>
      <c r="AY64" s="1473"/>
      <c r="AZ64" s="1473"/>
      <c r="BA64" s="1473"/>
      <c r="BB64" s="1473"/>
      <c r="BC64" s="1473"/>
      <c r="BD64" s="1473"/>
      <c r="BE64" s="1473"/>
      <c r="BF64" s="1473"/>
      <c r="BG64" s="1473"/>
      <c r="BH64" s="1473"/>
      <c r="BI64" s="1473"/>
      <c r="BJ64" s="1473"/>
      <c r="BK64" s="1473"/>
      <c r="BL64" s="1473"/>
      <c r="BM64" s="1473"/>
      <c r="BN64" s="1473"/>
      <c r="BO64" s="1473"/>
      <c r="BP64" s="1473"/>
      <c r="BQ64" s="1473"/>
      <c r="BR64" s="1473"/>
      <c r="BS64" s="1473"/>
      <c r="BT64" s="1473"/>
      <c r="BU64" s="1474"/>
      <c r="BV64" s="318"/>
    </row>
    <row r="65" spans="3:74" ht="12" customHeight="1">
      <c r="D65" s="1473"/>
      <c r="E65" s="1473"/>
      <c r="F65" s="1473"/>
      <c r="G65" s="1473"/>
      <c r="H65" s="1473"/>
      <c r="I65" s="1473"/>
      <c r="J65" s="1473"/>
      <c r="K65" s="1473"/>
      <c r="L65" s="1473"/>
      <c r="M65" s="1473"/>
      <c r="N65" s="1473"/>
      <c r="O65" s="1473"/>
      <c r="P65" s="1473"/>
      <c r="Q65" s="1473"/>
      <c r="R65" s="1473"/>
      <c r="S65" s="1473"/>
      <c r="T65" s="1473"/>
      <c r="U65" s="1473"/>
      <c r="V65" s="1473"/>
      <c r="W65" s="1473"/>
      <c r="X65" s="1473"/>
      <c r="Y65" s="1473"/>
      <c r="Z65" s="1473"/>
      <c r="AA65" s="1473"/>
      <c r="AB65" s="1473"/>
      <c r="AC65" s="1473"/>
      <c r="AD65" s="1473"/>
      <c r="AE65" s="1473"/>
      <c r="AF65" s="1473"/>
      <c r="AG65" s="1473"/>
      <c r="AH65" s="1473"/>
      <c r="AI65" s="1473"/>
      <c r="AJ65" s="1473"/>
      <c r="AK65" s="1473"/>
      <c r="AL65" s="1473"/>
      <c r="AM65" s="1473"/>
      <c r="AN65" s="1473"/>
      <c r="AO65" s="1473"/>
      <c r="AP65" s="1473"/>
      <c r="AQ65" s="1473"/>
      <c r="AR65" s="1473"/>
      <c r="AS65" s="1473"/>
      <c r="AT65" s="1473"/>
      <c r="AU65" s="1473"/>
      <c r="AV65" s="1473"/>
      <c r="AW65" s="1473"/>
      <c r="AX65" s="1473"/>
      <c r="AY65" s="1473"/>
      <c r="AZ65" s="1473"/>
      <c r="BA65" s="1473"/>
      <c r="BB65" s="1473"/>
      <c r="BC65" s="1473"/>
      <c r="BD65" s="1473"/>
      <c r="BE65" s="1473"/>
      <c r="BF65" s="1473"/>
      <c r="BG65" s="1473"/>
      <c r="BH65" s="1473"/>
      <c r="BI65" s="1473"/>
      <c r="BJ65" s="1473"/>
      <c r="BK65" s="1473"/>
      <c r="BL65" s="1473"/>
      <c r="BM65" s="1473"/>
      <c r="BN65" s="1473"/>
      <c r="BO65" s="1473"/>
      <c r="BP65" s="1473"/>
      <c r="BQ65" s="1473"/>
      <c r="BR65" s="1473"/>
      <c r="BS65" s="1473"/>
      <c r="BT65" s="1473"/>
      <c r="BU65" s="1474"/>
      <c r="BV65" s="318"/>
    </row>
    <row r="66" spans="3:74" ht="3.95" customHeight="1">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5"/>
      <c r="AF66" s="425"/>
      <c r="AG66" s="425"/>
      <c r="AH66" s="425"/>
      <c r="AI66" s="425"/>
      <c r="AJ66" s="425"/>
      <c r="AK66" s="425"/>
      <c r="AL66" s="425"/>
      <c r="AM66" s="425"/>
      <c r="AN66" s="425"/>
      <c r="AO66" s="425"/>
      <c r="AP66" s="425"/>
      <c r="AQ66" s="425"/>
      <c r="AR66" s="425"/>
      <c r="AS66" s="425"/>
      <c r="AT66" s="425"/>
      <c r="AU66" s="425"/>
      <c r="AV66" s="425"/>
      <c r="AW66" s="425"/>
      <c r="AX66" s="425"/>
      <c r="AY66" s="425"/>
      <c r="AZ66" s="425"/>
      <c r="BA66" s="425"/>
      <c r="BB66" s="425"/>
      <c r="BC66" s="425"/>
      <c r="BE66" s="425"/>
      <c r="BF66" s="425"/>
      <c r="BG66" s="425"/>
      <c r="BH66" s="425"/>
      <c r="BI66" s="425"/>
      <c r="BJ66" s="425"/>
      <c r="BK66" s="425"/>
      <c r="BL66" s="425"/>
      <c r="BM66" s="425"/>
      <c r="BN66" s="425"/>
      <c r="BV66" s="318"/>
    </row>
    <row r="67" spans="3:74" ht="12" customHeight="1">
      <c r="C67" s="1480" t="s">
        <v>112</v>
      </c>
      <c r="D67" s="1480"/>
      <c r="E67" s="1512" t="s">
        <v>235</v>
      </c>
      <c r="F67" s="1512"/>
      <c r="G67" s="1512"/>
      <c r="H67" s="1512"/>
      <c r="I67" s="1512"/>
      <c r="J67" s="1512"/>
      <c r="K67" s="1512"/>
      <c r="L67" s="1512"/>
      <c r="M67" s="1512"/>
      <c r="N67" s="1512"/>
      <c r="O67" s="1512"/>
      <c r="P67" s="1512"/>
      <c r="Q67" s="1512"/>
      <c r="R67" s="1512"/>
      <c r="S67" s="1512"/>
      <c r="T67" s="1512"/>
      <c r="U67" s="1512"/>
      <c r="V67" s="1512"/>
      <c r="W67" s="1512"/>
      <c r="X67" s="1512"/>
      <c r="Y67" s="1512"/>
      <c r="Z67" s="1512"/>
      <c r="AA67" s="1512"/>
      <c r="AB67" s="1512"/>
      <c r="AC67" s="1512"/>
      <c r="AD67" s="1512"/>
      <c r="AE67" s="1512"/>
      <c r="AF67" s="1512"/>
      <c r="AG67" s="1512"/>
      <c r="AH67" s="1512"/>
      <c r="AI67" s="1512"/>
      <c r="AJ67" s="1512"/>
      <c r="AK67" s="1512"/>
      <c r="AL67" s="1512"/>
      <c r="AM67" s="1512"/>
      <c r="AN67" s="1512"/>
      <c r="AO67" s="1512"/>
      <c r="AP67" s="1512"/>
      <c r="AQ67" s="1512"/>
      <c r="AR67" s="1512"/>
      <c r="AS67" s="1512"/>
      <c r="AT67" s="1512"/>
      <c r="AU67" s="1512"/>
      <c r="AV67" s="1512"/>
      <c r="AW67" s="1512"/>
      <c r="AX67" s="1512"/>
      <c r="AY67" s="1512"/>
      <c r="AZ67" s="1512"/>
      <c r="BA67" s="1512"/>
      <c r="BB67" s="374"/>
      <c r="BC67" s="375"/>
      <c r="BD67" s="376"/>
      <c r="BE67" s="377"/>
      <c r="BF67" s="1513" t="s">
        <v>137</v>
      </c>
      <c r="BG67" s="1513"/>
      <c r="BH67" s="1513"/>
      <c r="BI67" s="1513"/>
      <c r="BJ67" s="1513"/>
      <c r="BK67" s="1513"/>
      <c r="BL67" s="1513"/>
      <c r="BM67" s="1513"/>
      <c r="BN67" s="1513"/>
      <c r="BO67" s="1513"/>
      <c r="BP67" s="1513"/>
      <c r="BQ67" s="1513"/>
      <c r="BR67" s="1513"/>
      <c r="BS67" s="1513"/>
      <c r="BT67" s="1513"/>
      <c r="BU67" s="1514"/>
      <c r="BV67" s="318"/>
    </row>
    <row r="68" spans="3:74" ht="12" customHeight="1">
      <c r="D68" s="425"/>
      <c r="E68" s="1512"/>
      <c r="F68" s="1512"/>
      <c r="G68" s="1512"/>
      <c r="H68" s="1512"/>
      <c r="I68" s="1512"/>
      <c r="J68" s="1512"/>
      <c r="K68" s="1512"/>
      <c r="L68" s="1512"/>
      <c r="M68" s="1512"/>
      <c r="N68" s="1512"/>
      <c r="O68" s="1512"/>
      <c r="P68" s="1512"/>
      <c r="Q68" s="1512"/>
      <c r="R68" s="1512"/>
      <c r="S68" s="1512"/>
      <c r="T68" s="1512"/>
      <c r="U68" s="1512"/>
      <c r="V68" s="1512"/>
      <c r="W68" s="1512"/>
      <c r="X68" s="1512"/>
      <c r="Y68" s="1512"/>
      <c r="Z68" s="1512"/>
      <c r="AA68" s="1512"/>
      <c r="AB68" s="1512"/>
      <c r="AC68" s="1512"/>
      <c r="AD68" s="1512"/>
      <c r="AE68" s="1512"/>
      <c r="AF68" s="1512"/>
      <c r="AG68" s="1512"/>
      <c r="AH68" s="1512"/>
      <c r="AI68" s="1512"/>
      <c r="AJ68" s="1512"/>
      <c r="AK68" s="1512"/>
      <c r="AL68" s="1512"/>
      <c r="AM68" s="1512"/>
      <c r="AN68" s="1512"/>
      <c r="AO68" s="1512"/>
      <c r="AP68" s="1512"/>
      <c r="AQ68" s="1512"/>
      <c r="AR68" s="1512"/>
      <c r="AS68" s="1512"/>
      <c r="AT68" s="1512"/>
      <c r="AU68" s="1512"/>
      <c r="AV68" s="1512"/>
      <c r="AW68" s="1512"/>
      <c r="AX68" s="1512"/>
      <c r="AY68" s="1512"/>
      <c r="AZ68" s="1512"/>
      <c r="BA68" s="1512"/>
      <c r="BB68" s="1494" t="s">
        <v>138</v>
      </c>
      <c r="BC68" s="1495"/>
      <c r="BD68" s="1496"/>
      <c r="BE68" s="1504" t="s">
        <v>17</v>
      </c>
      <c r="BF68" s="1501"/>
      <c r="BG68" s="1507" t="s">
        <v>146</v>
      </c>
      <c r="BH68" s="1508"/>
      <c r="BI68" s="1508"/>
      <c r="BJ68" s="1508"/>
      <c r="BK68" s="1508"/>
      <c r="BL68" s="1509"/>
      <c r="BM68" s="1500" t="s">
        <v>17</v>
      </c>
      <c r="BN68" s="1501"/>
      <c r="BO68" s="1507" t="s">
        <v>145</v>
      </c>
      <c r="BP68" s="1508"/>
      <c r="BQ68" s="1508"/>
      <c r="BR68" s="1508"/>
      <c r="BS68" s="1508"/>
      <c r="BT68" s="1508"/>
      <c r="BU68" s="1511"/>
      <c r="BV68" s="318"/>
    </row>
    <row r="69" spans="3:74" ht="12" customHeight="1" thickBot="1">
      <c r="C69" s="1480" t="s">
        <v>113</v>
      </c>
      <c r="D69" s="1480"/>
      <c r="E69" s="1473" t="s">
        <v>136</v>
      </c>
      <c r="F69" s="1473"/>
      <c r="G69" s="1473"/>
      <c r="H69" s="1473"/>
      <c r="I69" s="1473"/>
      <c r="J69" s="1473"/>
      <c r="K69" s="1473"/>
      <c r="L69" s="1473"/>
      <c r="M69" s="1473"/>
      <c r="N69" s="1473"/>
      <c r="O69" s="1473"/>
      <c r="P69" s="1473"/>
      <c r="Q69" s="1473"/>
      <c r="R69" s="1473"/>
      <c r="S69" s="1473"/>
      <c r="T69" s="1473"/>
      <c r="U69" s="1473"/>
      <c r="V69" s="1473"/>
      <c r="W69" s="1473"/>
      <c r="X69" s="1473"/>
      <c r="Y69" s="1473"/>
      <c r="Z69" s="1473"/>
      <c r="AA69" s="1473"/>
      <c r="AB69" s="1473"/>
      <c r="AC69" s="1473"/>
      <c r="AD69" s="1473"/>
      <c r="AE69" s="1473"/>
      <c r="AF69" s="1473"/>
      <c r="AG69" s="1473"/>
      <c r="AH69" s="1473"/>
      <c r="AI69" s="1473"/>
      <c r="AJ69" s="1473"/>
      <c r="AK69" s="1473"/>
      <c r="AL69" s="1473"/>
      <c r="AM69" s="1473"/>
      <c r="AN69" s="1473"/>
      <c r="AO69" s="1473"/>
      <c r="AP69" s="1473"/>
      <c r="AQ69" s="1473"/>
      <c r="AR69" s="1473"/>
      <c r="AS69" s="1473"/>
      <c r="AT69" s="1473"/>
      <c r="AU69" s="1473"/>
      <c r="AV69" s="1473"/>
      <c r="AW69" s="1473"/>
      <c r="AX69" s="1473"/>
      <c r="AY69" s="1473"/>
      <c r="AZ69" s="1473"/>
      <c r="BA69" s="1473"/>
      <c r="BB69" s="1497" t="s">
        <v>139</v>
      </c>
      <c r="BC69" s="1498"/>
      <c r="BD69" s="1499"/>
      <c r="BE69" s="1505" t="s">
        <v>17</v>
      </c>
      <c r="BF69" s="1506"/>
      <c r="BG69" s="1491" t="s">
        <v>142</v>
      </c>
      <c r="BH69" s="1492"/>
      <c r="BI69" s="1492"/>
      <c r="BJ69" s="1492"/>
      <c r="BK69" s="1492"/>
      <c r="BL69" s="1510"/>
      <c r="BM69" s="1502" t="s">
        <v>17</v>
      </c>
      <c r="BN69" s="1503"/>
      <c r="BO69" s="1491" t="s">
        <v>147</v>
      </c>
      <c r="BP69" s="1492"/>
      <c r="BQ69" s="1492"/>
      <c r="BR69" s="1492"/>
      <c r="BS69" s="1492"/>
      <c r="BT69" s="1492"/>
      <c r="BU69" s="1493"/>
      <c r="BV69" s="318"/>
    </row>
    <row r="70" spans="3:74" ht="12" customHeight="1" thickTop="1">
      <c r="D70" s="425"/>
      <c r="E70" s="1473"/>
      <c r="F70" s="1473"/>
      <c r="G70" s="1473"/>
      <c r="H70" s="1473"/>
      <c r="I70" s="1473"/>
      <c r="J70" s="1473"/>
      <c r="K70" s="1473"/>
      <c r="L70" s="1473"/>
      <c r="M70" s="1473"/>
      <c r="N70" s="1473"/>
      <c r="O70" s="1473"/>
      <c r="P70" s="1473"/>
      <c r="Q70" s="1473"/>
      <c r="R70" s="1473"/>
      <c r="S70" s="1473"/>
      <c r="T70" s="1473"/>
      <c r="U70" s="1473"/>
      <c r="V70" s="1473"/>
      <c r="W70" s="1473"/>
      <c r="X70" s="1473"/>
      <c r="Y70" s="1473"/>
      <c r="Z70" s="1473"/>
      <c r="AA70" s="1473"/>
      <c r="AB70" s="1473"/>
      <c r="AC70" s="1473"/>
      <c r="AD70" s="1473"/>
      <c r="AE70" s="1473"/>
      <c r="AF70" s="1473"/>
      <c r="AG70" s="1473"/>
      <c r="AH70" s="1473"/>
      <c r="AI70" s="1473"/>
      <c r="AJ70" s="1473"/>
      <c r="AK70" s="1473"/>
      <c r="AL70" s="1473"/>
      <c r="AM70" s="1473"/>
      <c r="AN70" s="1473"/>
      <c r="AO70" s="1473"/>
      <c r="AP70" s="1473"/>
      <c r="AQ70" s="1473"/>
      <c r="AR70" s="1473"/>
      <c r="AS70" s="1473"/>
      <c r="AT70" s="1473"/>
      <c r="AU70" s="1473"/>
      <c r="AV70" s="1473"/>
      <c r="AW70" s="1473"/>
      <c r="AX70" s="1473"/>
      <c r="AY70" s="1473"/>
      <c r="AZ70" s="1473"/>
      <c r="BA70" s="1473"/>
      <c r="BB70" s="1515" t="s">
        <v>140</v>
      </c>
      <c r="BC70" s="1516"/>
      <c r="BD70" s="1517"/>
      <c r="BE70" s="1535" t="s">
        <v>141</v>
      </c>
      <c r="BF70" s="1536"/>
      <c r="BG70" s="1536"/>
      <c r="BH70" s="1536"/>
      <c r="BI70" s="1536"/>
      <c r="BJ70" s="1536"/>
      <c r="BK70" s="1536"/>
      <c r="BL70" s="1536"/>
      <c r="BM70" s="1536"/>
      <c r="BN70" s="1536"/>
      <c r="BO70" s="1536"/>
      <c r="BP70" s="1536"/>
      <c r="BQ70" s="1536"/>
      <c r="BR70" s="1536"/>
      <c r="BS70" s="1536"/>
      <c r="BT70" s="1536"/>
      <c r="BU70" s="1537"/>
      <c r="BV70" s="318"/>
    </row>
    <row r="71" spans="3:74" ht="12" customHeight="1">
      <c r="C71" s="1480" t="s">
        <v>114</v>
      </c>
      <c r="D71" s="1480"/>
      <c r="E71" s="1538" t="s">
        <v>213</v>
      </c>
      <c r="F71" s="1538"/>
      <c r="G71" s="1538"/>
      <c r="H71" s="1538"/>
      <c r="I71" s="1538"/>
      <c r="J71" s="1538"/>
      <c r="K71" s="1538"/>
      <c r="L71" s="1538"/>
      <c r="M71" s="1538"/>
      <c r="N71" s="1538"/>
      <c r="O71" s="1538"/>
      <c r="P71" s="1538"/>
      <c r="Q71" s="1538"/>
      <c r="R71" s="1538"/>
      <c r="S71" s="1538"/>
      <c r="T71" s="1538"/>
      <c r="U71" s="1538"/>
      <c r="V71" s="1538"/>
      <c r="W71" s="1538"/>
      <c r="X71" s="1538"/>
      <c r="Y71" s="1538"/>
      <c r="Z71" s="1538"/>
      <c r="AA71" s="1538"/>
      <c r="AB71" s="1538"/>
      <c r="AC71" s="1538"/>
      <c r="AD71" s="1538"/>
      <c r="AE71" s="1538"/>
      <c r="AF71" s="1538"/>
      <c r="AG71" s="1538"/>
      <c r="AH71" s="1538"/>
      <c r="AI71" s="1538"/>
      <c r="AJ71" s="1538"/>
      <c r="AK71" s="1538"/>
      <c r="AL71" s="1538"/>
      <c r="AM71" s="1538"/>
      <c r="AN71" s="1538"/>
      <c r="AO71" s="1538"/>
      <c r="AP71" s="1538"/>
      <c r="AQ71" s="1538"/>
      <c r="AR71" s="1538"/>
      <c r="AS71" s="1538"/>
      <c r="AT71" s="1538"/>
      <c r="AU71" s="1538"/>
      <c r="AV71" s="1538"/>
      <c r="AW71" s="1538"/>
      <c r="AX71" s="1538"/>
      <c r="AY71" s="1538"/>
      <c r="AZ71" s="1538"/>
      <c r="BA71" s="1539"/>
      <c r="BB71" s="1515"/>
      <c r="BC71" s="1516"/>
      <c r="BD71" s="1517"/>
      <c r="BE71" s="1521" t="s">
        <v>17</v>
      </c>
      <c r="BF71" s="1522"/>
      <c r="BG71" s="1525" t="s">
        <v>73</v>
      </c>
      <c r="BH71" s="1526"/>
      <c r="BI71" s="1526"/>
      <c r="BJ71" s="1526"/>
      <c r="BK71" s="123" t="s">
        <v>17</v>
      </c>
      <c r="BL71" s="1529" t="s">
        <v>143</v>
      </c>
      <c r="BM71" s="1530"/>
      <c r="BN71" s="1530"/>
      <c r="BO71" s="1530"/>
      <c r="BP71" s="1530"/>
      <c r="BQ71" s="1530"/>
      <c r="BR71" s="1530"/>
      <c r="BS71" s="1530"/>
      <c r="BT71" s="1530"/>
      <c r="BU71" s="1531"/>
      <c r="BV71" s="318"/>
    </row>
    <row r="72" spans="3:74" ht="12.75" customHeight="1">
      <c r="C72" s="371"/>
      <c r="D72" s="371"/>
      <c r="E72" s="1538"/>
      <c r="F72" s="1538"/>
      <c r="G72" s="1538"/>
      <c r="H72" s="1538"/>
      <c r="I72" s="1538"/>
      <c r="J72" s="1538"/>
      <c r="K72" s="1538"/>
      <c r="L72" s="1538"/>
      <c r="M72" s="1538"/>
      <c r="N72" s="1538"/>
      <c r="O72" s="1538"/>
      <c r="P72" s="1538"/>
      <c r="Q72" s="1538"/>
      <c r="R72" s="1538"/>
      <c r="S72" s="1538"/>
      <c r="T72" s="1538"/>
      <c r="U72" s="1538"/>
      <c r="V72" s="1538"/>
      <c r="W72" s="1538"/>
      <c r="X72" s="1538"/>
      <c r="Y72" s="1538"/>
      <c r="Z72" s="1538"/>
      <c r="AA72" s="1538"/>
      <c r="AB72" s="1538"/>
      <c r="AC72" s="1538"/>
      <c r="AD72" s="1538"/>
      <c r="AE72" s="1538"/>
      <c r="AF72" s="1538"/>
      <c r="AG72" s="1538"/>
      <c r="AH72" s="1538"/>
      <c r="AI72" s="1538"/>
      <c r="AJ72" s="1538"/>
      <c r="AK72" s="1538"/>
      <c r="AL72" s="1538"/>
      <c r="AM72" s="1538"/>
      <c r="AN72" s="1538"/>
      <c r="AO72" s="1538"/>
      <c r="AP72" s="1538"/>
      <c r="AQ72" s="1538"/>
      <c r="AR72" s="1538"/>
      <c r="AS72" s="1538"/>
      <c r="AT72" s="1538"/>
      <c r="AU72" s="1538"/>
      <c r="AV72" s="1538"/>
      <c r="AW72" s="1538"/>
      <c r="AX72" s="1538"/>
      <c r="AY72" s="1538"/>
      <c r="AZ72" s="1538"/>
      <c r="BA72" s="1539"/>
      <c r="BB72" s="1518"/>
      <c r="BC72" s="1519"/>
      <c r="BD72" s="1520"/>
      <c r="BE72" s="1523"/>
      <c r="BF72" s="1524"/>
      <c r="BG72" s="1527"/>
      <c r="BH72" s="1528"/>
      <c r="BI72" s="1528"/>
      <c r="BJ72" s="1528"/>
      <c r="BK72" s="124" t="s">
        <v>17</v>
      </c>
      <c r="BL72" s="1532" t="s">
        <v>144</v>
      </c>
      <c r="BM72" s="1533"/>
      <c r="BN72" s="1533"/>
      <c r="BO72" s="1533"/>
      <c r="BP72" s="1533"/>
      <c r="BQ72" s="1533"/>
      <c r="BR72" s="1533"/>
      <c r="BS72" s="1533"/>
      <c r="BT72" s="1533"/>
      <c r="BU72" s="1534"/>
      <c r="BV72" s="318"/>
    </row>
    <row r="73" spans="3:74" ht="2.25" customHeight="1">
      <c r="C73" s="371"/>
      <c r="D73" s="371"/>
      <c r="E73" s="371"/>
      <c r="F73" s="371"/>
      <c r="G73" s="371"/>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1"/>
      <c r="AY73" s="371"/>
      <c r="AZ73" s="371"/>
      <c r="BA73" s="371"/>
      <c r="BB73" s="371"/>
      <c r="BC73" s="371"/>
      <c r="BD73" s="371"/>
      <c r="BE73" s="371"/>
      <c r="BF73" s="371"/>
      <c r="BG73" s="371"/>
      <c r="BH73" s="371"/>
      <c r="BI73" s="371"/>
      <c r="BJ73" s="371"/>
      <c r="BK73" s="371"/>
      <c r="BL73" s="371"/>
      <c r="BM73" s="371"/>
      <c r="BN73" s="371"/>
      <c r="BO73" s="371"/>
      <c r="BP73" s="371"/>
      <c r="BV73" s="318"/>
    </row>
    <row r="74" spans="3:74" ht="8.25" customHeight="1">
      <c r="C74" s="373" t="s">
        <v>108</v>
      </c>
      <c r="D74" s="1477" t="s">
        <v>117</v>
      </c>
      <c r="E74" s="1477"/>
      <c r="F74" s="1477"/>
      <c r="G74" s="1477"/>
      <c r="H74" s="1477"/>
      <c r="I74" s="1477"/>
      <c r="J74" s="1477"/>
      <c r="K74" s="1477"/>
      <c r="L74" s="1477"/>
      <c r="M74" s="1477"/>
      <c r="N74" s="1477"/>
      <c r="O74" s="1477"/>
      <c r="P74" s="1477"/>
      <c r="Q74" s="1477"/>
      <c r="R74" s="1477"/>
      <c r="S74" s="1477"/>
      <c r="T74" s="1477"/>
      <c r="U74" s="1477"/>
      <c r="V74" s="1477"/>
      <c r="W74" s="1477"/>
      <c r="X74" s="1477"/>
      <c r="Y74" s="1477"/>
      <c r="Z74" s="1477"/>
      <c r="AA74" s="1477"/>
      <c r="AB74" s="1477"/>
      <c r="AC74" s="1477"/>
      <c r="AD74" s="1477"/>
      <c r="AE74" s="1477"/>
      <c r="AF74" s="1477"/>
      <c r="AG74" s="1477"/>
      <c r="AH74" s="1477"/>
      <c r="AI74" s="1477"/>
      <c r="AJ74" s="1477"/>
      <c r="AK74" s="1477"/>
      <c r="AL74" s="1477"/>
      <c r="AM74" s="1477"/>
      <c r="AN74" s="1477"/>
      <c r="AO74" s="1477"/>
      <c r="AP74" s="1477"/>
      <c r="AQ74" s="1477"/>
      <c r="AR74" s="1477"/>
      <c r="AS74" s="1477"/>
      <c r="AT74" s="1477"/>
      <c r="AU74" s="1477"/>
      <c r="AV74" s="1477"/>
      <c r="AW74" s="1477"/>
      <c r="AX74" s="1477"/>
      <c r="AY74" s="1477"/>
      <c r="AZ74" s="1477"/>
      <c r="BA74" s="1477"/>
      <c r="BB74" s="1477"/>
      <c r="BC74" s="1477"/>
      <c r="BD74" s="1477"/>
      <c r="BE74" s="1477"/>
      <c r="BF74" s="1477"/>
      <c r="BG74" s="1477"/>
      <c r="BH74" s="1477"/>
      <c r="BI74" s="1477"/>
      <c r="BJ74" s="1477"/>
      <c r="BK74" s="1477"/>
      <c r="BL74" s="1477"/>
      <c r="BM74" s="1477"/>
      <c r="BN74" s="1477"/>
      <c r="BO74" s="1477"/>
      <c r="BP74" s="1477"/>
      <c r="BQ74" s="1477"/>
      <c r="BR74" s="1477"/>
      <c r="BS74" s="1477"/>
      <c r="BT74" s="1477"/>
      <c r="BU74" s="1540"/>
      <c r="BV74" s="318"/>
    </row>
    <row r="75" spans="3:74" ht="9" customHeight="1">
      <c r="D75" s="1477"/>
      <c r="E75" s="1477"/>
      <c r="F75" s="1477"/>
      <c r="G75" s="1477"/>
      <c r="H75" s="1477"/>
      <c r="I75" s="1477"/>
      <c r="J75" s="1477"/>
      <c r="K75" s="1477"/>
      <c r="L75" s="1477"/>
      <c r="M75" s="1477"/>
      <c r="N75" s="1477"/>
      <c r="O75" s="1477"/>
      <c r="P75" s="1477"/>
      <c r="Q75" s="1477"/>
      <c r="R75" s="1477"/>
      <c r="S75" s="1477"/>
      <c r="T75" s="1477"/>
      <c r="U75" s="1477"/>
      <c r="V75" s="1477"/>
      <c r="W75" s="1477"/>
      <c r="X75" s="1477"/>
      <c r="Y75" s="1477"/>
      <c r="Z75" s="1477"/>
      <c r="AA75" s="1477"/>
      <c r="AB75" s="1477"/>
      <c r="AC75" s="1477"/>
      <c r="AD75" s="1477"/>
      <c r="AE75" s="1477"/>
      <c r="AF75" s="1477"/>
      <c r="AG75" s="1477"/>
      <c r="AH75" s="1477"/>
      <c r="AI75" s="1477"/>
      <c r="AJ75" s="1477"/>
      <c r="AK75" s="1477"/>
      <c r="AL75" s="1477"/>
      <c r="AM75" s="1477"/>
      <c r="AN75" s="1477"/>
      <c r="AO75" s="1477"/>
      <c r="AP75" s="1477"/>
      <c r="AQ75" s="1477"/>
      <c r="AR75" s="1477"/>
      <c r="AS75" s="1477"/>
      <c r="AT75" s="1477"/>
      <c r="AU75" s="1477"/>
      <c r="AV75" s="1477"/>
      <c r="AW75" s="1477"/>
      <c r="AX75" s="1477"/>
      <c r="AY75" s="1477"/>
      <c r="AZ75" s="1477"/>
      <c r="BA75" s="1477"/>
      <c r="BB75" s="1477"/>
      <c r="BC75" s="1477"/>
      <c r="BD75" s="1477"/>
      <c r="BE75" s="1477"/>
      <c r="BF75" s="1477"/>
      <c r="BG75" s="1477"/>
      <c r="BH75" s="1477"/>
      <c r="BI75" s="1477"/>
      <c r="BJ75" s="1477"/>
      <c r="BK75" s="1477"/>
      <c r="BL75" s="1477"/>
      <c r="BM75" s="1477"/>
      <c r="BN75" s="1477"/>
      <c r="BO75" s="1477"/>
      <c r="BP75" s="1477"/>
      <c r="BQ75" s="1477"/>
      <c r="BR75" s="1477"/>
      <c r="BS75" s="1477"/>
      <c r="BT75" s="1477"/>
      <c r="BU75" s="1540"/>
      <c r="BV75" s="318"/>
    </row>
    <row r="76" spans="3:74" ht="8.25" customHeight="1">
      <c r="D76" s="1477"/>
      <c r="E76" s="1477"/>
      <c r="F76" s="1477"/>
      <c r="G76" s="1477"/>
      <c r="H76" s="1477"/>
      <c r="I76" s="1477"/>
      <c r="J76" s="1477"/>
      <c r="K76" s="1477"/>
      <c r="L76" s="1477"/>
      <c r="M76" s="1477"/>
      <c r="N76" s="1477"/>
      <c r="O76" s="1477"/>
      <c r="P76" s="1477"/>
      <c r="Q76" s="1477"/>
      <c r="R76" s="1477"/>
      <c r="S76" s="1477"/>
      <c r="T76" s="1477"/>
      <c r="U76" s="1477"/>
      <c r="V76" s="1477"/>
      <c r="W76" s="1477"/>
      <c r="X76" s="1477"/>
      <c r="Y76" s="1477"/>
      <c r="Z76" s="1477"/>
      <c r="AA76" s="1477"/>
      <c r="AB76" s="1477"/>
      <c r="AC76" s="1477"/>
      <c r="AD76" s="1477"/>
      <c r="AE76" s="1477"/>
      <c r="AF76" s="1477"/>
      <c r="AG76" s="1477"/>
      <c r="AH76" s="1477"/>
      <c r="AI76" s="1477"/>
      <c r="AJ76" s="1477"/>
      <c r="AK76" s="1477"/>
      <c r="AL76" s="1477"/>
      <c r="AM76" s="1477"/>
      <c r="AN76" s="1477"/>
      <c r="AO76" s="1477"/>
      <c r="AP76" s="1477"/>
      <c r="AQ76" s="1477"/>
      <c r="AR76" s="1477"/>
      <c r="AS76" s="1477"/>
      <c r="AT76" s="1477"/>
      <c r="AU76" s="1477"/>
      <c r="AV76" s="1477"/>
      <c r="AW76" s="1477"/>
      <c r="AX76" s="1477"/>
      <c r="AY76" s="1477"/>
      <c r="AZ76" s="1477"/>
      <c r="BA76" s="1477"/>
      <c r="BB76" s="1477"/>
      <c r="BC76" s="1477"/>
      <c r="BD76" s="1477"/>
      <c r="BE76" s="1477"/>
      <c r="BF76" s="1477"/>
      <c r="BG76" s="1477"/>
      <c r="BH76" s="1477"/>
      <c r="BI76" s="1477"/>
      <c r="BJ76" s="1477"/>
      <c r="BK76" s="1477"/>
      <c r="BL76" s="1477"/>
      <c r="BM76" s="1477"/>
      <c r="BN76" s="1477"/>
      <c r="BO76" s="1477"/>
      <c r="BP76" s="1477"/>
      <c r="BQ76" s="1477"/>
      <c r="BR76" s="1477"/>
      <c r="BS76" s="1477"/>
      <c r="BT76" s="1477"/>
      <c r="BU76" s="1540"/>
      <c r="BV76" s="318"/>
    </row>
    <row r="77" spans="3:74" ht="4.9000000000000004" customHeight="1">
      <c r="BV77" s="318"/>
    </row>
    <row r="78" spans="3:74" ht="12" customHeight="1">
      <c r="C78" s="373" t="s">
        <v>118</v>
      </c>
      <c r="D78" s="1473" t="s">
        <v>119</v>
      </c>
      <c r="E78" s="1473"/>
      <c r="F78" s="1473"/>
      <c r="G78" s="1473"/>
      <c r="H78" s="1473"/>
      <c r="I78" s="1473"/>
      <c r="J78" s="1473"/>
      <c r="K78" s="1473"/>
      <c r="L78" s="1473"/>
      <c r="M78" s="1473"/>
      <c r="N78" s="1473"/>
      <c r="O78" s="1473"/>
      <c r="P78" s="1473"/>
      <c r="Q78" s="1473"/>
      <c r="R78" s="1473"/>
      <c r="S78" s="1473"/>
      <c r="T78" s="1473"/>
      <c r="U78" s="1473"/>
      <c r="V78" s="1473"/>
      <c r="W78" s="1473"/>
      <c r="X78" s="1473"/>
      <c r="Y78" s="1473"/>
      <c r="Z78" s="1473"/>
      <c r="AA78" s="1473"/>
      <c r="AB78" s="1473"/>
      <c r="AC78" s="1473"/>
      <c r="AD78" s="1473"/>
      <c r="AE78" s="1473"/>
      <c r="AF78" s="1473"/>
      <c r="AG78" s="1473"/>
      <c r="AH78" s="1473"/>
      <c r="AI78" s="1473"/>
      <c r="AJ78" s="1473"/>
      <c r="AK78" s="1473"/>
      <c r="AL78" s="1473"/>
      <c r="AM78" s="1473"/>
      <c r="AN78" s="1473"/>
      <c r="AO78" s="1473"/>
      <c r="AP78" s="1473"/>
      <c r="AQ78" s="1473"/>
      <c r="AR78" s="1473"/>
      <c r="AS78" s="1473"/>
      <c r="AT78" s="1473"/>
      <c r="AU78" s="1473"/>
      <c r="AV78" s="1473"/>
      <c r="AW78" s="1473"/>
      <c r="AX78" s="1473"/>
      <c r="AY78" s="1473"/>
      <c r="AZ78" s="1473"/>
      <c r="BA78" s="1473"/>
      <c r="BB78" s="1473"/>
      <c r="BC78" s="1473"/>
      <c r="BD78" s="1473"/>
      <c r="BE78" s="1473"/>
      <c r="BF78" s="1473"/>
      <c r="BG78" s="1473"/>
      <c r="BH78" s="1473"/>
      <c r="BI78" s="1473"/>
      <c r="BJ78" s="1473"/>
      <c r="BK78" s="1473"/>
      <c r="BL78" s="1473"/>
      <c r="BM78" s="1473"/>
      <c r="BN78" s="1473"/>
      <c r="BO78" s="1473"/>
      <c r="BP78" s="1473"/>
      <c r="BQ78" s="1473"/>
      <c r="BR78" s="1473"/>
      <c r="BS78" s="1473"/>
      <c r="BT78" s="1473"/>
      <c r="BU78" s="1474"/>
      <c r="BV78" s="318"/>
    </row>
    <row r="79" spans="3:74" ht="12" customHeight="1">
      <c r="D79" s="1473"/>
      <c r="E79" s="1473"/>
      <c r="F79" s="1473"/>
      <c r="G79" s="1473"/>
      <c r="H79" s="1473"/>
      <c r="I79" s="1473"/>
      <c r="J79" s="1473"/>
      <c r="K79" s="1473"/>
      <c r="L79" s="1473"/>
      <c r="M79" s="1473"/>
      <c r="N79" s="1473"/>
      <c r="O79" s="1473"/>
      <c r="P79" s="1473"/>
      <c r="Q79" s="1473"/>
      <c r="R79" s="1473"/>
      <c r="S79" s="1473"/>
      <c r="T79" s="1473"/>
      <c r="U79" s="1473"/>
      <c r="V79" s="1473"/>
      <c r="W79" s="1473"/>
      <c r="X79" s="1473"/>
      <c r="Y79" s="1473"/>
      <c r="Z79" s="1473"/>
      <c r="AA79" s="1473"/>
      <c r="AB79" s="1473"/>
      <c r="AC79" s="1473"/>
      <c r="AD79" s="1473"/>
      <c r="AE79" s="1473"/>
      <c r="AF79" s="1473"/>
      <c r="AG79" s="1473"/>
      <c r="AH79" s="1473"/>
      <c r="AI79" s="1473"/>
      <c r="AJ79" s="1473"/>
      <c r="AK79" s="1473"/>
      <c r="AL79" s="1473"/>
      <c r="AM79" s="1473"/>
      <c r="AN79" s="1473"/>
      <c r="AO79" s="1473"/>
      <c r="AP79" s="1473"/>
      <c r="AQ79" s="1473"/>
      <c r="AR79" s="1473"/>
      <c r="AS79" s="1473"/>
      <c r="AT79" s="1473"/>
      <c r="AU79" s="1473"/>
      <c r="AV79" s="1473"/>
      <c r="AW79" s="1473"/>
      <c r="AX79" s="1473"/>
      <c r="AY79" s="1473"/>
      <c r="AZ79" s="1473"/>
      <c r="BA79" s="1473"/>
      <c r="BB79" s="1473"/>
      <c r="BC79" s="1473"/>
      <c r="BD79" s="1473"/>
      <c r="BE79" s="1473"/>
      <c r="BF79" s="1473"/>
      <c r="BG79" s="1473"/>
      <c r="BH79" s="1473"/>
      <c r="BI79" s="1473"/>
      <c r="BJ79" s="1473"/>
      <c r="BK79" s="1473"/>
      <c r="BL79" s="1473"/>
      <c r="BM79" s="1473"/>
      <c r="BN79" s="1473"/>
      <c r="BO79" s="1473"/>
      <c r="BP79" s="1473"/>
      <c r="BQ79" s="1473"/>
      <c r="BR79" s="1473"/>
      <c r="BS79" s="1473"/>
      <c r="BT79" s="1473"/>
      <c r="BU79" s="1474"/>
      <c r="BV79" s="318"/>
    </row>
    <row r="80" spans="3:74" ht="6" customHeight="1">
      <c r="D80" s="372"/>
      <c r="E80" s="372"/>
      <c r="F80" s="372"/>
      <c r="G80" s="372"/>
      <c r="H80" s="372"/>
      <c r="I80" s="372"/>
      <c r="J80" s="372"/>
      <c r="K80" s="372"/>
      <c r="L80" s="372"/>
      <c r="M80" s="372"/>
      <c r="N80" s="372"/>
      <c r="O80" s="372"/>
      <c r="P80" s="372"/>
      <c r="Q80" s="372"/>
      <c r="R80" s="372"/>
      <c r="S80" s="372"/>
      <c r="T80" s="372"/>
      <c r="U80" s="372"/>
      <c r="V80" s="372"/>
      <c r="W80" s="372"/>
      <c r="X80" s="372"/>
      <c r="Y80" s="372"/>
      <c r="Z80" s="372"/>
      <c r="AA80" s="372"/>
      <c r="AB80" s="372"/>
      <c r="AC80" s="372"/>
      <c r="AD80" s="372"/>
      <c r="AE80" s="372"/>
      <c r="AF80" s="372"/>
      <c r="AG80" s="372"/>
      <c r="AH80" s="372"/>
      <c r="AI80" s="372"/>
      <c r="AJ80" s="372"/>
      <c r="AK80" s="372"/>
      <c r="AL80" s="372"/>
      <c r="AM80" s="372"/>
      <c r="AN80" s="372"/>
      <c r="AO80" s="372"/>
      <c r="AP80" s="372"/>
      <c r="AQ80" s="372"/>
      <c r="AR80" s="372"/>
      <c r="AS80" s="372"/>
      <c r="AT80" s="372"/>
      <c r="AU80" s="372"/>
      <c r="AV80" s="372"/>
      <c r="AW80" s="372"/>
      <c r="AX80" s="372"/>
      <c r="AY80" s="372"/>
      <c r="AZ80" s="372"/>
      <c r="BA80" s="372"/>
      <c r="BB80" s="372"/>
      <c r="BC80" s="372"/>
      <c r="BD80" s="372"/>
      <c r="BE80" s="372"/>
      <c r="BF80" s="372"/>
      <c r="BG80" s="372"/>
      <c r="BH80" s="372"/>
      <c r="BI80" s="372"/>
      <c r="BJ80" s="372"/>
      <c r="BK80" s="372"/>
      <c r="BL80" s="372"/>
      <c r="BM80" s="372"/>
      <c r="BN80" s="372"/>
      <c r="BV80" s="318"/>
    </row>
    <row r="81" spans="2:100" ht="12" customHeight="1">
      <c r="C81" s="372" t="s">
        <v>218</v>
      </c>
      <c r="D81" s="1473" t="s">
        <v>219</v>
      </c>
      <c r="E81" s="1473"/>
      <c r="F81" s="1473"/>
      <c r="G81" s="1473"/>
      <c r="H81" s="1473"/>
      <c r="I81" s="1473"/>
      <c r="J81" s="1473"/>
      <c r="K81" s="1473"/>
      <c r="L81" s="1473"/>
      <c r="M81" s="1473"/>
      <c r="N81" s="1473"/>
      <c r="O81" s="1473"/>
      <c r="P81" s="1473"/>
      <c r="Q81" s="1473"/>
      <c r="R81" s="1473"/>
      <c r="S81" s="1473"/>
      <c r="T81" s="1473"/>
      <c r="U81" s="1473"/>
      <c r="V81" s="1473"/>
      <c r="W81" s="1473"/>
      <c r="X81" s="1473"/>
      <c r="Y81" s="1473"/>
      <c r="Z81" s="1473"/>
      <c r="AA81" s="1473"/>
      <c r="AB81" s="1473"/>
      <c r="AC81" s="1473"/>
      <c r="AD81" s="1473"/>
      <c r="AE81" s="1473"/>
      <c r="AF81" s="1473"/>
      <c r="AG81" s="1473"/>
      <c r="AH81" s="1473"/>
      <c r="AI81" s="1473"/>
      <c r="AJ81" s="1473"/>
      <c r="AK81" s="1473"/>
      <c r="AL81" s="1473"/>
      <c r="AM81" s="1473"/>
      <c r="AN81" s="1473"/>
      <c r="AO81" s="1473"/>
      <c r="AP81" s="1473"/>
      <c r="AQ81" s="1473"/>
      <c r="AR81" s="1473"/>
      <c r="AS81" s="1473"/>
      <c r="AT81" s="1473"/>
      <c r="AU81" s="1473"/>
      <c r="AV81" s="1473"/>
      <c r="AW81" s="1473"/>
      <c r="AX81" s="1473"/>
      <c r="AY81" s="1473"/>
      <c r="AZ81" s="1473"/>
      <c r="BA81" s="1473"/>
      <c r="BB81" s="1473"/>
      <c r="BC81" s="1473"/>
      <c r="BD81" s="1473"/>
      <c r="BE81" s="1473"/>
      <c r="BF81" s="1473"/>
      <c r="BG81" s="1473"/>
      <c r="BH81" s="1473"/>
      <c r="BI81" s="1473"/>
      <c r="BJ81" s="1473"/>
      <c r="BK81" s="1473"/>
      <c r="BL81" s="1473"/>
      <c r="BM81" s="1473"/>
      <c r="BN81" s="1473"/>
      <c r="BO81" s="1473"/>
      <c r="BP81" s="1473"/>
      <c r="BQ81" s="1473"/>
      <c r="BR81" s="1473"/>
      <c r="BS81" s="1473"/>
      <c r="BT81" s="1473"/>
      <c r="BU81" s="1473"/>
      <c r="BV81" s="318"/>
    </row>
    <row r="82" spans="2:100" ht="12" customHeight="1">
      <c r="C82" s="372"/>
      <c r="D82" s="1473"/>
      <c r="E82" s="1473"/>
      <c r="F82" s="1473"/>
      <c r="G82" s="1473"/>
      <c r="H82" s="1473"/>
      <c r="I82" s="1473"/>
      <c r="J82" s="1473"/>
      <c r="K82" s="1473"/>
      <c r="L82" s="1473"/>
      <c r="M82" s="1473"/>
      <c r="N82" s="1473"/>
      <c r="O82" s="1473"/>
      <c r="P82" s="1473"/>
      <c r="Q82" s="1473"/>
      <c r="R82" s="1473"/>
      <c r="S82" s="1473"/>
      <c r="T82" s="1473"/>
      <c r="U82" s="1473"/>
      <c r="V82" s="1473"/>
      <c r="W82" s="1473"/>
      <c r="X82" s="1473"/>
      <c r="Y82" s="1473"/>
      <c r="Z82" s="1473"/>
      <c r="AA82" s="1473"/>
      <c r="AB82" s="1473"/>
      <c r="AC82" s="1473"/>
      <c r="AD82" s="1473"/>
      <c r="AE82" s="1473"/>
      <c r="AF82" s="1473"/>
      <c r="AG82" s="1473"/>
      <c r="AH82" s="1473"/>
      <c r="AI82" s="1473"/>
      <c r="AJ82" s="1473"/>
      <c r="AK82" s="1473"/>
      <c r="AL82" s="1473"/>
      <c r="AM82" s="1473"/>
      <c r="AN82" s="1473"/>
      <c r="AO82" s="1473"/>
      <c r="AP82" s="1473"/>
      <c r="AQ82" s="1473"/>
      <c r="AR82" s="1473"/>
      <c r="AS82" s="1473"/>
      <c r="AT82" s="1473"/>
      <c r="AU82" s="1473"/>
      <c r="AV82" s="1473"/>
      <c r="AW82" s="1473"/>
      <c r="AX82" s="1473"/>
      <c r="AY82" s="1473"/>
      <c r="AZ82" s="1473"/>
      <c r="BA82" s="1473"/>
      <c r="BB82" s="1473"/>
      <c r="BC82" s="1473"/>
      <c r="BD82" s="1473"/>
      <c r="BE82" s="1473"/>
      <c r="BF82" s="1473"/>
      <c r="BG82" s="1473"/>
      <c r="BH82" s="1473"/>
      <c r="BI82" s="1473"/>
      <c r="BJ82" s="1473"/>
      <c r="BK82" s="1473"/>
      <c r="BL82" s="1473"/>
      <c r="BM82" s="1473"/>
      <c r="BN82" s="1473"/>
      <c r="BO82" s="1473"/>
      <c r="BP82" s="1473"/>
      <c r="BQ82" s="1473"/>
      <c r="BR82" s="1473"/>
      <c r="BS82" s="1473"/>
      <c r="BT82" s="1473"/>
      <c r="BU82" s="1473"/>
      <c r="BV82" s="318"/>
    </row>
    <row r="83" spans="2:100" ht="4.5" customHeight="1">
      <c r="C83" s="372"/>
      <c r="D83" s="425"/>
      <c r="E83" s="425"/>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5"/>
      <c r="AY83" s="425"/>
      <c r="AZ83" s="425"/>
      <c r="BA83" s="425"/>
      <c r="BB83" s="425"/>
      <c r="BC83" s="425"/>
      <c r="BD83" s="425"/>
      <c r="BE83" s="425"/>
      <c r="BF83" s="425"/>
      <c r="BG83" s="425"/>
      <c r="BH83" s="425"/>
      <c r="BI83" s="425"/>
      <c r="BJ83" s="425"/>
      <c r="BK83" s="425"/>
      <c r="BL83" s="425"/>
      <c r="BM83" s="425"/>
      <c r="BN83" s="425"/>
      <c r="BO83" s="425"/>
      <c r="BP83" s="425"/>
      <c r="BQ83" s="425"/>
      <c r="BR83" s="425"/>
      <c r="BS83" s="425"/>
      <c r="BT83" s="425"/>
      <c r="BU83" s="425"/>
      <c r="BV83" s="318"/>
    </row>
    <row r="84" spans="2:100" s="421" customFormat="1" ht="15" customHeight="1">
      <c r="B84" s="423"/>
      <c r="C84" s="420"/>
      <c r="E84" s="420"/>
      <c r="F84" s="420"/>
      <c r="G84" s="420"/>
      <c r="H84" s="420"/>
      <c r="I84" s="420"/>
      <c r="J84" s="420"/>
      <c r="N84" s="134" t="s">
        <v>336</v>
      </c>
      <c r="O84" s="1328" t="s">
        <v>17</v>
      </c>
      <c r="P84" s="1328"/>
      <c r="Q84" s="154" t="s">
        <v>337</v>
      </c>
      <c r="R84" s="424"/>
      <c r="S84" s="426"/>
      <c r="T84" s="426"/>
      <c r="U84" s="424"/>
      <c r="V84" s="424"/>
      <c r="W84" s="424"/>
      <c r="X84" s="424"/>
      <c r="Y84" s="424"/>
      <c r="Z84" s="424"/>
      <c r="AA84" s="424"/>
      <c r="AB84" s="424"/>
      <c r="AC84" s="426"/>
      <c r="AD84" s="426"/>
      <c r="AE84" s="447"/>
      <c r="AF84" s="424"/>
      <c r="AG84" s="424"/>
      <c r="AH84" s="424"/>
      <c r="AI84" s="424"/>
      <c r="AJ84" s="424"/>
      <c r="AK84" s="424"/>
      <c r="AL84" s="424"/>
      <c r="AM84" s="424"/>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4"/>
      <c r="BN84" s="424"/>
      <c r="BO84" s="424"/>
      <c r="BP84" s="424"/>
      <c r="BQ84" s="424"/>
      <c r="BR84" s="424"/>
      <c r="BS84" s="424"/>
      <c r="BT84" s="424"/>
      <c r="BU84" s="424"/>
      <c r="BV84" s="426"/>
      <c r="BW84" s="426"/>
      <c r="BX84" s="426"/>
      <c r="BY84" s="426"/>
      <c r="BZ84" s="424"/>
      <c r="CA84" s="426"/>
      <c r="CB84" s="426"/>
      <c r="CC84" s="424"/>
      <c r="CD84" s="424"/>
      <c r="CE84" s="424"/>
      <c r="CF84" s="424"/>
      <c r="CG84" s="424"/>
      <c r="CH84" s="426"/>
      <c r="CI84" s="426"/>
      <c r="CJ84" s="424"/>
      <c r="CK84" s="424"/>
      <c r="CL84" s="424"/>
      <c r="CM84" s="424"/>
      <c r="CN84" s="424"/>
      <c r="CO84" s="424"/>
      <c r="CP84" s="424"/>
      <c r="CQ84" s="424"/>
      <c r="CR84" s="424"/>
      <c r="CS84" s="424"/>
      <c r="CT84" s="424"/>
      <c r="CU84" s="424"/>
      <c r="CV84" s="420"/>
    </row>
    <row r="85" spans="2:100" ht="6" customHeight="1">
      <c r="B85" s="318"/>
      <c r="C85" s="318"/>
      <c r="D85" s="318"/>
      <c r="E85" s="318"/>
      <c r="F85" s="318"/>
      <c r="G85" s="318"/>
      <c r="H85" s="318"/>
      <c r="I85" s="318"/>
      <c r="J85" s="318"/>
      <c r="K85" s="318"/>
      <c r="L85" s="318"/>
      <c r="M85" s="318"/>
      <c r="N85" s="318"/>
      <c r="O85" s="318"/>
      <c r="P85" s="318"/>
      <c r="Q85" s="318"/>
      <c r="R85" s="318"/>
      <c r="S85" s="318"/>
      <c r="T85" s="318"/>
      <c r="U85" s="318"/>
      <c r="V85" s="318"/>
      <c r="W85" s="318"/>
      <c r="X85" s="318"/>
      <c r="Y85" s="318"/>
      <c r="Z85" s="318"/>
      <c r="AA85" s="318"/>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N85" s="318"/>
      <c r="BO85" s="318"/>
      <c r="BP85" s="318"/>
      <c r="BQ85" s="318"/>
      <c r="BR85" s="318"/>
      <c r="BS85" s="318"/>
      <c r="BT85" s="318"/>
      <c r="BV85" s="318"/>
    </row>
    <row r="86" spans="2:100" s="358" customFormat="1" ht="12.95" customHeight="1">
      <c r="C86" s="1563" t="s">
        <v>120</v>
      </c>
      <c r="D86" s="1563"/>
      <c r="E86" s="1563"/>
      <c r="F86" s="1563"/>
      <c r="G86" s="1563"/>
      <c r="H86" s="1337"/>
      <c r="I86" s="1337"/>
      <c r="J86" s="1337"/>
      <c r="K86" s="1481" t="s">
        <v>121</v>
      </c>
      <c r="L86" s="1481"/>
      <c r="M86" s="1481"/>
      <c r="N86" s="1337"/>
      <c r="O86" s="1337"/>
      <c r="P86" s="1337"/>
      <c r="Q86" s="1481" t="s">
        <v>122</v>
      </c>
      <c r="R86" s="1481"/>
      <c r="S86" s="1481"/>
      <c r="T86" s="1337"/>
      <c r="U86" s="1337"/>
      <c r="V86" s="1337"/>
      <c r="W86" s="1481" t="s">
        <v>123</v>
      </c>
      <c r="X86" s="1481"/>
      <c r="Y86" s="1481"/>
      <c r="Z86" s="359"/>
      <c r="AI86" s="1485" t="s">
        <v>148</v>
      </c>
      <c r="AJ86" s="1485"/>
      <c r="AK86" s="1485"/>
      <c r="AL86" s="1485"/>
      <c r="AM86" s="1485"/>
      <c r="AN86" s="1485"/>
      <c r="AO86" s="1485"/>
      <c r="AP86" s="1486"/>
      <c r="AQ86" s="1482" t="str">
        <f>'様式２(長寿命型)'!AL36</f>
        <v>はりま風土木の家プロジェクト</v>
      </c>
      <c r="AR86" s="1483"/>
      <c r="AS86" s="1483"/>
      <c r="AT86" s="1483"/>
      <c r="AU86" s="1483"/>
      <c r="AV86" s="1483"/>
      <c r="AW86" s="1483"/>
      <c r="AX86" s="1483"/>
      <c r="AY86" s="1483"/>
      <c r="AZ86" s="1483"/>
      <c r="BA86" s="1483"/>
      <c r="BB86" s="1483"/>
      <c r="BC86" s="1483"/>
      <c r="BD86" s="1483"/>
      <c r="BE86" s="1483"/>
      <c r="BF86" s="1483"/>
      <c r="BG86" s="1483"/>
      <c r="BH86" s="1483"/>
      <c r="BI86" s="1483"/>
      <c r="BJ86" s="1483"/>
      <c r="BK86" s="1483"/>
      <c r="BL86" s="1483"/>
      <c r="BM86" s="1483"/>
      <c r="BN86" s="1483"/>
      <c r="BO86" s="1483"/>
      <c r="BP86" s="1483"/>
      <c r="BQ86" s="1483"/>
      <c r="BR86" s="1483"/>
      <c r="BS86" s="1483"/>
      <c r="BT86" s="1484"/>
      <c r="BV86" s="378"/>
    </row>
    <row r="87" spans="2:100" ht="5.25" customHeight="1">
      <c r="BV87" s="318"/>
    </row>
    <row r="88" spans="2:100" ht="12" customHeight="1">
      <c r="B88" s="379"/>
      <c r="C88" s="1461" t="s">
        <v>132</v>
      </c>
      <c r="D88" s="1461"/>
      <c r="E88" s="1461"/>
      <c r="F88" s="1461"/>
      <c r="G88" s="1461"/>
      <c r="H88" s="1461"/>
      <c r="I88" s="1461"/>
      <c r="J88" s="1461"/>
      <c r="K88" s="1461"/>
      <c r="L88" s="125"/>
      <c r="M88" s="125"/>
      <c r="N88" s="125"/>
      <c r="O88" s="125"/>
      <c r="P88" s="125"/>
      <c r="Q88" s="125"/>
      <c r="R88" s="125"/>
      <c r="S88" s="125"/>
      <c r="T88" s="125"/>
      <c r="U88" s="125"/>
      <c r="V88" s="125"/>
      <c r="W88" s="125"/>
      <c r="X88" s="125"/>
      <c r="Y88" s="125"/>
      <c r="Z88" s="91"/>
      <c r="AA88" s="1468" t="s">
        <v>225</v>
      </c>
      <c r="AB88" s="1468"/>
      <c r="AC88" s="1468"/>
      <c r="AD88" s="1468"/>
      <c r="AE88" s="1468"/>
      <c r="AF88" s="1468"/>
      <c r="AG88" s="1468"/>
      <c r="AH88" s="1468"/>
      <c r="AI88" s="1468"/>
      <c r="AJ88" s="1468"/>
      <c r="AK88" s="1468"/>
      <c r="AL88" s="1468"/>
      <c r="AM88" s="1468"/>
      <c r="AN88" s="1468"/>
      <c r="AO88" s="1468"/>
      <c r="AP88" s="1468"/>
      <c r="AQ88" s="1468"/>
      <c r="AR88" s="1468"/>
      <c r="AS88" s="125"/>
      <c r="AT88" s="91"/>
      <c r="AU88" s="91"/>
      <c r="AV88" s="91"/>
      <c r="AW88" s="91"/>
      <c r="AX88" s="1461" t="s">
        <v>226</v>
      </c>
      <c r="AY88" s="1461"/>
      <c r="AZ88" s="1461"/>
      <c r="BA88" s="1461"/>
      <c r="BB88" s="1461"/>
      <c r="BC88" s="1461"/>
      <c r="BD88" s="1461"/>
      <c r="BE88" s="1461"/>
      <c r="BF88" s="1461"/>
      <c r="BG88" s="1461"/>
      <c r="BH88" s="1461"/>
      <c r="BI88" s="1461"/>
      <c r="BJ88" s="1461"/>
      <c r="BK88" s="1461"/>
      <c r="BL88" s="1461"/>
      <c r="BM88" s="1461"/>
      <c r="BN88" s="1461"/>
      <c r="BO88" s="1461"/>
      <c r="BP88" s="1461"/>
      <c r="BQ88" s="1461"/>
      <c r="BR88" s="1461"/>
      <c r="BS88" s="1461"/>
      <c r="BT88" s="1461"/>
      <c r="BV88" s="318"/>
      <c r="CK88" s="14"/>
    </row>
    <row r="89" spans="2:100" ht="12" customHeight="1">
      <c r="B89" s="379"/>
      <c r="C89" s="1466" t="s">
        <v>131</v>
      </c>
      <c r="D89" s="1466"/>
      <c r="E89" s="1466"/>
      <c r="F89" s="1467"/>
      <c r="G89" s="1467"/>
      <c r="H89" s="1467"/>
      <c r="I89" s="1467"/>
      <c r="J89" s="1467"/>
      <c r="K89" s="1467"/>
      <c r="L89" s="1467"/>
      <c r="M89" s="1467"/>
      <c r="N89" s="1467"/>
      <c r="O89" s="1467"/>
      <c r="P89" s="1467"/>
      <c r="Q89" s="1467"/>
      <c r="R89" s="1467"/>
      <c r="S89" s="1467"/>
      <c r="T89" s="1467"/>
      <c r="U89" s="1467"/>
      <c r="V89" s="1467"/>
      <c r="W89" s="1467"/>
      <c r="X89" s="1467"/>
      <c r="Y89" s="1467"/>
      <c r="Z89" s="380"/>
      <c r="AA89" s="1466" t="s">
        <v>131</v>
      </c>
      <c r="AB89" s="1466"/>
      <c r="AC89" s="1466"/>
      <c r="AD89" s="1554">
        <f>'入力シート（交付）（長寿命型）'!N28</f>
        <v>0</v>
      </c>
      <c r="AE89" s="1555"/>
      <c r="AF89" s="1555"/>
      <c r="AG89" s="1552" t="s">
        <v>332</v>
      </c>
      <c r="AH89" s="1552"/>
      <c r="AI89" s="1552"/>
      <c r="AJ89" s="1554">
        <f>'入力シート（交付）（長寿命型）'!S28</f>
        <v>0</v>
      </c>
      <c r="AK89" s="1555"/>
      <c r="AL89" s="1555"/>
      <c r="AM89" s="1555"/>
      <c r="AN89" s="1555"/>
      <c r="AO89" s="1555"/>
      <c r="AP89" s="1555"/>
      <c r="AQ89" s="1555"/>
      <c r="AR89" s="1555"/>
      <c r="AS89" s="1555"/>
      <c r="AT89" s="1555"/>
      <c r="AU89" s="1555"/>
      <c r="AV89" s="1555"/>
      <c r="AW89" s="381"/>
      <c r="AX89" s="1466" t="s">
        <v>131</v>
      </c>
      <c r="AY89" s="1466"/>
      <c r="AZ89" s="1466"/>
      <c r="BA89" s="1467"/>
      <c r="BB89" s="1467"/>
      <c r="BC89" s="1467"/>
      <c r="BD89" s="1467"/>
      <c r="BE89" s="1467"/>
      <c r="BF89" s="1467"/>
      <c r="BG89" s="1467"/>
      <c r="BH89" s="1467"/>
      <c r="BI89" s="1467"/>
      <c r="BJ89" s="1467"/>
      <c r="BK89" s="1467"/>
      <c r="BL89" s="1467"/>
      <c r="BM89" s="1467"/>
      <c r="BN89" s="1467"/>
      <c r="BO89" s="1467"/>
      <c r="BP89" s="1467"/>
      <c r="BQ89" s="1467"/>
      <c r="BR89" s="1467"/>
      <c r="BS89" s="1467"/>
      <c r="BT89" s="1467"/>
      <c r="BU89" s="318"/>
      <c r="BV89" s="318"/>
    </row>
    <row r="90" spans="2:100" ht="12" customHeight="1">
      <c r="B90" s="382"/>
      <c r="C90" s="383"/>
      <c r="D90" s="381"/>
      <c r="E90" s="381"/>
      <c r="F90" s="1465"/>
      <c r="G90" s="1465"/>
      <c r="H90" s="1465"/>
      <c r="I90" s="1465"/>
      <c r="J90" s="1465"/>
      <c r="K90" s="1465"/>
      <c r="L90" s="1465"/>
      <c r="M90" s="1465"/>
      <c r="N90" s="1465"/>
      <c r="O90" s="1465"/>
      <c r="P90" s="1465"/>
      <c r="Q90" s="1465"/>
      <c r="R90" s="1465"/>
      <c r="S90" s="1465"/>
      <c r="T90" s="1465"/>
      <c r="U90" s="1465"/>
      <c r="V90" s="1465"/>
      <c r="W90" s="1465"/>
      <c r="X90" s="1465"/>
      <c r="Y90" s="1465"/>
      <c r="Z90" s="380"/>
      <c r="AA90" s="1466"/>
      <c r="AB90" s="1466"/>
      <c r="AC90" s="1466"/>
      <c r="AD90" s="1556"/>
      <c r="AE90" s="1556"/>
      <c r="AF90" s="1556"/>
      <c r="AG90" s="1553"/>
      <c r="AH90" s="1553"/>
      <c r="AI90" s="1553"/>
      <c r="AJ90" s="1556"/>
      <c r="AK90" s="1556"/>
      <c r="AL90" s="1556"/>
      <c r="AM90" s="1556"/>
      <c r="AN90" s="1556"/>
      <c r="AO90" s="1556"/>
      <c r="AP90" s="1556"/>
      <c r="AQ90" s="1556"/>
      <c r="AR90" s="1556"/>
      <c r="AS90" s="1556"/>
      <c r="AT90" s="1556"/>
      <c r="AU90" s="1556"/>
      <c r="AV90" s="1556"/>
      <c r="AW90" s="381"/>
      <c r="AX90" s="383"/>
      <c r="AY90" s="384"/>
      <c r="AZ90" s="384"/>
      <c r="BA90" s="1465"/>
      <c r="BB90" s="1465"/>
      <c r="BC90" s="1465"/>
      <c r="BD90" s="1465"/>
      <c r="BE90" s="1465"/>
      <c r="BF90" s="1465"/>
      <c r="BG90" s="1465"/>
      <c r="BH90" s="1465"/>
      <c r="BI90" s="1465"/>
      <c r="BJ90" s="1465"/>
      <c r="BK90" s="1465"/>
      <c r="BL90" s="1465"/>
      <c r="BM90" s="1465"/>
      <c r="BN90" s="1465"/>
      <c r="BO90" s="1465"/>
      <c r="BP90" s="1465"/>
      <c r="BQ90" s="1465"/>
      <c r="BR90" s="1465"/>
      <c r="BS90" s="1465"/>
      <c r="BT90" s="1465"/>
      <c r="BU90" s="385"/>
      <c r="BV90" s="318"/>
    </row>
    <row r="91" spans="2:100" ht="12" customHeight="1">
      <c r="B91" s="382"/>
      <c r="C91" s="1470" t="s">
        <v>135</v>
      </c>
      <c r="D91" s="1470"/>
      <c r="E91" s="1470"/>
      <c r="F91" s="1541">
        <f>'入力シート（交付）（長寿命型）'!$N$30</f>
        <v>0</v>
      </c>
      <c r="G91" s="1541"/>
      <c r="H91" s="1541"/>
      <c r="I91" s="1541"/>
      <c r="J91" s="1541"/>
      <c r="K91" s="1541"/>
      <c r="L91" s="1541"/>
      <c r="M91" s="1541"/>
      <c r="N91" s="1541"/>
      <c r="O91" s="1541"/>
      <c r="P91" s="1541"/>
      <c r="Q91" s="1541"/>
      <c r="R91" s="1541"/>
      <c r="S91" s="1541"/>
      <c r="T91" s="1541"/>
      <c r="U91" s="1541"/>
      <c r="V91" s="1462" t="s">
        <v>149</v>
      </c>
      <c r="W91" s="1462"/>
      <c r="X91" s="1462"/>
      <c r="Y91" s="1462"/>
      <c r="Z91" s="380"/>
      <c r="AA91" s="1466" t="s">
        <v>133</v>
      </c>
      <c r="AB91" s="1466"/>
      <c r="AC91" s="1466"/>
      <c r="AD91" s="1469">
        <f>'入力シート（交付）（長寿命型）'!N25</f>
        <v>0</v>
      </c>
      <c r="AE91" s="1464"/>
      <c r="AF91" s="1464"/>
      <c r="AG91" s="1464"/>
      <c r="AH91" s="1464"/>
      <c r="AI91" s="1464"/>
      <c r="AJ91" s="1464"/>
      <c r="AK91" s="1464"/>
      <c r="AL91" s="1464"/>
      <c r="AM91" s="1464"/>
      <c r="AN91" s="1464"/>
      <c r="AO91" s="1464"/>
      <c r="AP91" s="1464"/>
      <c r="AQ91" s="1464"/>
      <c r="AR91" s="1464"/>
      <c r="AS91" s="1464"/>
      <c r="AT91" s="1464"/>
      <c r="AU91" s="1464"/>
      <c r="AV91" s="1464"/>
      <c r="AW91" s="386"/>
      <c r="AX91" s="1466" t="s">
        <v>133</v>
      </c>
      <c r="AY91" s="1466"/>
      <c r="AZ91" s="1466"/>
      <c r="BA91" s="1464"/>
      <c r="BB91" s="1464"/>
      <c r="BC91" s="1464"/>
      <c r="BD91" s="1464"/>
      <c r="BE91" s="1464"/>
      <c r="BF91" s="1464"/>
      <c r="BG91" s="1464"/>
      <c r="BH91" s="1464"/>
      <c r="BI91" s="1464"/>
      <c r="BJ91" s="1464"/>
      <c r="BK91" s="1464"/>
      <c r="BL91" s="1464"/>
      <c r="BM91" s="1464"/>
      <c r="BN91" s="1464"/>
      <c r="BO91" s="1464"/>
      <c r="BP91" s="1464"/>
      <c r="BQ91" s="1464"/>
      <c r="BR91" s="1464"/>
      <c r="BS91" s="1464"/>
      <c r="BT91" s="1464"/>
      <c r="BU91" s="387"/>
      <c r="BV91" s="318"/>
    </row>
    <row r="92" spans="2:100" ht="12" customHeight="1">
      <c r="B92" s="379"/>
      <c r="C92" s="388"/>
      <c r="D92" s="388"/>
      <c r="E92" s="384"/>
      <c r="F92" s="1542"/>
      <c r="G92" s="1542"/>
      <c r="H92" s="1542"/>
      <c r="I92" s="1542"/>
      <c r="J92" s="1542"/>
      <c r="K92" s="1542"/>
      <c r="L92" s="1542"/>
      <c r="M92" s="1542"/>
      <c r="N92" s="1542"/>
      <c r="O92" s="1542"/>
      <c r="P92" s="1542"/>
      <c r="Q92" s="1542"/>
      <c r="R92" s="1542"/>
      <c r="S92" s="1542"/>
      <c r="T92" s="1542"/>
      <c r="U92" s="1542"/>
      <c r="V92" s="1463"/>
      <c r="W92" s="1463"/>
      <c r="X92" s="1463"/>
      <c r="Y92" s="1463"/>
      <c r="Z92" s="380"/>
      <c r="AA92" s="381"/>
      <c r="AB92" s="384"/>
      <c r="AC92" s="384"/>
      <c r="AD92" s="1465"/>
      <c r="AE92" s="1465"/>
      <c r="AF92" s="1465"/>
      <c r="AG92" s="1465"/>
      <c r="AH92" s="1465"/>
      <c r="AI92" s="1465"/>
      <c r="AJ92" s="1465"/>
      <c r="AK92" s="1465"/>
      <c r="AL92" s="1465"/>
      <c r="AM92" s="1465"/>
      <c r="AN92" s="1465"/>
      <c r="AO92" s="1465"/>
      <c r="AP92" s="1465"/>
      <c r="AQ92" s="1465"/>
      <c r="AR92" s="1465"/>
      <c r="AS92" s="1465"/>
      <c r="AT92" s="1465"/>
      <c r="AU92" s="1465"/>
      <c r="AV92" s="1465"/>
      <c r="AW92" s="384"/>
      <c r="AX92" s="383"/>
      <c r="AY92" s="384"/>
      <c r="AZ92" s="384"/>
      <c r="BA92" s="1465"/>
      <c r="BB92" s="1465"/>
      <c r="BC92" s="1465"/>
      <c r="BD92" s="1465"/>
      <c r="BE92" s="1465"/>
      <c r="BF92" s="1465"/>
      <c r="BG92" s="1465"/>
      <c r="BH92" s="1465"/>
      <c r="BI92" s="1465"/>
      <c r="BJ92" s="1465"/>
      <c r="BK92" s="1465"/>
      <c r="BL92" s="1465"/>
      <c r="BM92" s="1465"/>
      <c r="BN92" s="1465"/>
      <c r="BO92" s="1465"/>
      <c r="BP92" s="1465"/>
      <c r="BQ92" s="1465"/>
      <c r="BR92" s="1465"/>
      <c r="BS92" s="1465"/>
      <c r="BT92" s="1465"/>
      <c r="BU92" s="385"/>
      <c r="BV92" s="318"/>
    </row>
    <row r="93" spans="2:100" ht="12" customHeight="1">
      <c r="B93" s="379"/>
      <c r="C93" s="1470" t="s">
        <v>131</v>
      </c>
      <c r="D93" s="1470"/>
      <c r="E93" s="1470"/>
      <c r="F93" s="1467"/>
      <c r="G93" s="1467"/>
      <c r="H93" s="1467"/>
      <c r="I93" s="1467"/>
      <c r="J93" s="1467"/>
      <c r="K93" s="1467"/>
      <c r="L93" s="1467"/>
      <c r="M93" s="1467"/>
      <c r="N93" s="1467"/>
      <c r="O93" s="1467"/>
      <c r="P93" s="1467"/>
      <c r="Q93" s="1467"/>
      <c r="R93" s="1467"/>
      <c r="S93" s="1467"/>
      <c r="T93" s="1467"/>
      <c r="U93" s="1467"/>
      <c r="V93" s="1467"/>
      <c r="W93" s="1467"/>
      <c r="X93" s="1467"/>
      <c r="Y93" s="1467"/>
      <c r="Z93" s="389"/>
      <c r="AA93" s="1466" t="s">
        <v>134</v>
      </c>
      <c r="AB93" s="1466"/>
      <c r="AC93" s="1466"/>
      <c r="AD93" s="1466"/>
      <c r="AE93" s="1469">
        <f>'入力シート（交付）（長寿命型）'!N27</f>
        <v>0</v>
      </c>
      <c r="AF93" s="1464"/>
      <c r="AG93" s="1464"/>
      <c r="AH93" s="1464"/>
      <c r="AI93" s="1464"/>
      <c r="AJ93" s="1464"/>
      <c r="AK93" s="1464"/>
      <c r="AL93" s="1464"/>
      <c r="AM93" s="1464"/>
      <c r="AN93" s="1464"/>
      <c r="AO93" s="1464"/>
      <c r="AP93" s="1464"/>
      <c r="AQ93" s="1464"/>
      <c r="AR93" s="1464"/>
      <c r="AS93" s="1462" t="s">
        <v>149</v>
      </c>
      <c r="AT93" s="1462"/>
      <c r="AU93" s="1462"/>
      <c r="AV93" s="1462"/>
      <c r="AW93" s="390"/>
      <c r="AX93" s="1466" t="s">
        <v>134</v>
      </c>
      <c r="AY93" s="1466"/>
      <c r="AZ93" s="1466"/>
      <c r="BA93" s="1466"/>
      <c r="BB93" s="1464"/>
      <c r="BC93" s="1464"/>
      <c r="BD93" s="1464"/>
      <c r="BE93" s="1464"/>
      <c r="BF93" s="1464"/>
      <c r="BG93" s="1464"/>
      <c r="BH93" s="1464"/>
      <c r="BI93" s="1464"/>
      <c r="BJ93" s="1464"/>
      <c r="BK93" s="1464"/>
      <c r="BL93" s="1464"/>
      <c r="BM93" s="1464"/>
      <c r="BN93" s="1464"/>
      <c r="BO93" s="1464"/>
      <c r="BP93" s="391"/>
      <c r="BQ93" s="1462" t="s">
        <v>149</v>
      </c>
      <c r="BR93" s="1462"/>
      <c r="BS93" s="1462"/>
      <c r="BT93" s="1462"/>
      <c r="BU93" s="387"/>
      <c r="BV93" s="318"/>
    </row>
    <row r="94" spans="2:100" ht="12" customHeight="1">
      <c r="B94" s="382"/>
      <c r="C94" s="383"/>
      <c r="D94" s="381"/>
      <c r="E94" s="381"/>
      <c r="F94" s="1465"/>
      <c r="G94" s="1465"/>
      <c r="H94" s="1465"/>
      <c r="I94" s="1465"/>
      <c r="J94" s="1465"/>
      <c r="K94" s="1465"/>
      <c r="L94" s="1465"/>
      <c r="M94" s="1465"/>
      <c r="N94" s="1465"/>
      <c r="O94" s="1465"/>
      <c r="P94" s="1465"/>
      <c r="Q94" s="1465"/>
      <c r="R94" s="1465"/>
      <c r="S94" s="1465"/>
      <c r="T94" s="1465"/>
      <c r="U94" s="1465"/>
      <c r="V94" s="1465"/>
      <c r="W94" s="1465"/>
      <c r="X94" s="1465"/>
      <c r="Y94" s="1465"/>
      <c r="Z94" s="392"/>
      <c r="AA94" s="392"/>
      <c r="AB94" s="393"/>
      <c r="AC94" s="393"/>
      <c r="AD94" s="393"/>
      <c r="AE94" s="1465"/>
      <c r="AF94" s="1465"/>
      <c r="AG94" s="1465"/>
      <c r="AH94" s="1465"/>
      <c r="AI94" s="1465"/>
      <c r="AJ94" s="1465"/>
      <c r="AK94" s="1465"/>
      <c r="AL94" s="1465"/>
      <c r="AM94" s="1465"/>
      <c r="AN94" s="1465"/>
      <c r="AO94" s="1465"/>
      <c r="AP94" s="1465"/>
      <c r="AQ94" s="1465"/>
      <c r="AR94" s="1465"/>
      <c r="AS94" s="1463"/>
      <c r="AT94" s="1463"/>
      <c r="AU94" s="1463"/>
      <c r="AV94" s="1463"/>
      <c r="AW94" s="394"/>
      <c r="AX94" s="395"/>
      <c r="AY94" s="396"/>
      <c r="AZ94" s="396"/>
      <c r="BA94" s="396"/>
      <c r="BB94" s="1465"/>
      <c r="BC94" s="1465"/>
      <c r="BD94" s="1465"/>
      <c r="BE94" s="1465"/>
      <c r="BF94" s="1465"/>
      <c r="BG94" s="1465"/>
      <c r="BH94" s="1465"/>
      <c r="BI94" s="1465"/>
      <c r="BJ94" s="1465"/>
      <c r="BK94" s="1465"/>
      <c r="BL94" s="1465"/>
      <c r="BM94" s="1465"/>
      <c r="BN94" s="1465"/>
      <c r="BO94" s="1465"/>
      <c r="BP94" s="397"/>
      <c r="BQ94" s="1463"/>
      <c r="BR94" s="1463"/>
      <c r="BS94" s="1463"/>
      <c r="BT94" s="1463"/>
      <c r="BU94" s="385"/>
      <c r="BV94" s="318"/>
    </row>
    <row r="95" spans="2:100" ht="12" customHeight="1">
      <c r="B95" s="382"/>
      <c r="C95" s="1470" t="s">
        <v>135</v>
      </c>
      <c r="D95" s="1470"/>
      <c r="E95" s="1470"/>
      <c r="F95" s="1469">
        <f>'入力シート（交付）（長寿命型）'!$N$32</f>
        <v>0</v>
      </c>
      <c r="G95" s="1464"/>
      <c r="H95" s="1464"/>
      <c r="I95" s="1464"/>
      <c r="J95" s="1464"/>
      <c r="K95" s="1464"/>
      <c r="L95" s="1464"/>
      <c r="M95" s="1464"/>
      <c r="N95" s="1464"/>
      <c r="O95" s="1464"/>
      <c r="P95" s="1464"/>
      <c r="Q95" s="1464"/>
      <c r="R95" s="1464"/>
      <c r="S95" s="1464"/>
      <c r="T95" s="1464"/>
      <c r="U95" s="1464"/>
      <c r="V95" s="1462" t="s">
        <v>149</v>
      </c>
      <c r="W95" s="1462"/>
      <c r="X95" s="1462"/>
      <c r="Y95" s="1462"/>
      <c r="Z95" s="392"/>
      <c r="AA95" s="392"/>
      <c r="AB95" s="392"/>
      <c r="AC95" s="392"/>
      <c r="AD95" s="392"/>
      <c r="AE95" s="392"/>
      <c r="AF95" s="392"/>
      <c r="AG95" s="392"/>
      <c r="AH95" s="392"/>
      <c r="AI95" s="392"/>
      <c r="AJ95" s="392"/>
      <c r="AK95" s="392"/>
      <c r="AL95" s="392"/>
      <c r="AM95" s="392"/>
      <c r="AN95" s="392"/>
      <c r="AO95" s="392"/>
      <c r="AP95" s="392"/>
      <c r="AQ95" s="392"/>
      <c r="AR95" s="392"/>
      <c r="AS95" s="392"/>
      <c r="AT95" s="392"/>
      <c r="AU95" s="392"/>
      <c r="AV95" s="392"/>
      <c r="AW95" s="392"/>
      <c r="AX95" s="392"/>
      <c r="AY95" s="392"/>
      <c r="AZ95" s="392"/>
      <c r="BA95" s="392"/>
      <c r="BB95" s="392"/>
      <c r="BC95" s="392"/>
      <c r="BD95" s="392"/>
      <c r="BE95" s="392"/>
      <c r="BF95" s="392"/>
      <c r="BG95" s="392"/>
      <c r="BH95" s="392"/>
      <c r="BI95" s="392"/>
      <c r="BJ95" s="392"/>
      <c r="BK95" s="392"/>
      <c r="BL95" s="392"/>
      <c r="BM95" s="392"/>
      <c r="BN95" s="392"/>
      <c r="BO95" s="392"/>
      <c r="BP95" s="392"/>
      <c r="BQ95" s="392"/>
      <c r="BV95" s="318"/>
    </row>
    <row r="96" spans="2:100" ht="12" customHeight="1">
      <c r="B96" s="379"/>
      <c r="C96" s="388"/>
      <c r="D96" s="388"/>
      <c r="E96" s="384"/>
      <c r="F96" s="1465"/>
      <c r="G96" s="1465"/>
      <c r="H96" s="1465"/>
      <c r="I96" s="1465"/>
      <c r="J96" s="1465"/>
      <c r="K96" s="1465"/>
      <c r="L96" s="1465"/>
      <c r="M96" s="1465"/>
      <c r="N96" s="1465"/>
      <c r="O96" s="1465"/>
      <c r="P96" s="1465"/>
      <c r="Q96" s="1465"/>
      <c r="R96" s="1465"/>
      <c r="S96" s="1465"/>
      <c r="T96" s="1465"/>
      <c r="U96" s="1465"/>
      <c r="V96" s="1463"/>
      <c r="W96" s="1463"/>
      <c r="X96" s="1463"/>
      <c r="Y96" s="1463"/>
      <c r="BV96" s="318"/>
    </row>
    <row r="97" spans="74:112" ht="6" customHeight="1">
      <c r="BV97" s="318"/>
      <c r="CB97" s="318"/>
      <c r="CC97" s="318"/>
      <c r="CD97" s="318"/>
      <c r="CE97" s="318"/>
      <c r="CF97" s="318"/>
      <c r="CG97" s="318"/>
      <c r="CH97" s="318"/>
      <c r="CI97" s="318"/>
      <c r="CJ97" s="318"/>
      <c r="CK97" s="318"/>
      <c r="CL97" s="318"/>
      <c r="CM97" s="318"/>
      <c r="CN97" s="318"/>
      <c r="CO97" s="318"/>
      <c r="CP97" s="318"/>
      <c r="CQ97" s="318"/>
      <c r="CR97" s="318"/>
      <c r="CS97" s="318"/>
      <c r="CT97" s="318"/>
      <c r="CU97" s="318"/>
      <c r="CV97" s="318"/>
      <c r="CW97" s="318"/>
      <c r="CX97" s="318"/>
      <c r="CY97" s="318"/>
      <c r="CZ97" s="318"/>
      <c r="DA97" s="318"/>
      <c r="DB97" s="318"/>
      <c r="DC97" s="318"/>
      <c r="DD97" s="318"/>
      <c r="DE97" s="318"/>
      <c r="DF97" s="318"/>
      <c r="DG97" s="318"/>
      <c r="DH97" s="318"/>
    </row>
    <row r="98" spans="74:112" ht="12" customHeight="1">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row>
    <row r="99" spans="74:112" ht="12" customHeight="1">
      <c r="CB99" s="318"/>
      <c r="CC99" s="318"/>
      <c r="CD99" s="318"/>
      <c r="CE99" s="318"/>
      <c r="CF99" s="318"/>
      <c r="CG99" s="318"/>
      <c r="CH99" s="318"/>
      <c r="CI99" s="318"/>
      <c r="CJ99" s="318"/>
      <c r="CK99" s="318"/>
      <c r="CL99" s="318"/>
      <c r="CM99" s="318"/>
      <c r="CN99" s="318"/>
      <c r="CO99" s="318"/>
      <c r="CP99" s="318"/>
      <c r="CQ99" s="318"/>
      <c r="CR99" s="318"/>
      <c r="CS99" s="318"/>
      <c r="CT99" s="318"/>
      <c r="CU99" s="318"/>
      <c r="CV99" s="318"/>
      <c r="CW99" s="318"/>
      <c r="CX99" s="318"/>
      <c r="CY99" s="318"/>
      <c r="CZ99" s="318"/>
      <c r="DA99" s="318"/>
      <c r="DB99" s="318"/>
      <c r="DC99" s="318"/>
      <c r="DD99" s="318"/>
      <c r="DE99" s="318"/>
      <c r="DF99" s="318"/>
      <c r="DG99" s="318"/>
      <c r="DH99" s="318"/>
    </row>
    <row r="100" spans="74:112" ht="12" customHeight="1">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row>
    <row r="101" spans="74:112" ht="12" customHeight="1">
      <c r="CB101" s="318"/>
      <c r="CC101" s="318"/>
      <c r="CD101" s="318"/>
      <c r="CE101" s="318"/>
      <c r="CF101" s="318"/>
      <c r="CG101" s="318"/>
      <c r="CH101" s="318"/>
      <c r="CI101" s="318"/>
      <c r="CJ101" s="318"/>
      <c r="CK101" s="318"/>
      <c r="CL101" s="318"/>
      <c r="CM101" s="318"/>
      <c r="CN101" s="318"/>
      <c r="CO101" s="318"/>
      <c r="CP101" s="318"/>
      <c r="CQ101" s="318"/>
      <c r="CR101" s="318"/>
      <c r="CS101" s="318"/>
      <c r="CT101" s="318"/>
      <c r="CU101" s="318"/>
      <c r="CV101" s="318"/>
      <c r="CW101" s="318"/>
      <c r="CX101" s="318"/>
      <c r="CY101" s="318"/>
      <c r="CZ101" s="318"/>
      <c r="DA101" s="318"/>
      <c r="DB101" s="318"/>
      <c r="DC101" s="318"/>
      <c r="DD101" s="318"/>
      <c r="DE101" s="318"/>
      <c r="DF101" s="318"/>
      <c r="DG101" s="318"/>
      <c r="DH101" s="318"/>
    </row>
    <row r="102" spans="74:112" ht="12" customHeight="1">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row>
    <row r="103" spans="74:112" ht="12" customHeight="1">
      <c r="CB103" s="318"/>
      <c r="CC103" s="318"/>
      <c r="CD103" s="318"/>
      <c r="CE103" s="318"/>
      <c r="CF103" s="318"/>
      <c r="CG103" s="318"/>
      <c r="CH103" s="318"/>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8"/>
      <c r="DF103" s="318"/>
      <c r="DG103" s="318"/>
      <c r="DH103" s="318"/>
    </row>
    <row r="104" spans="74:112" ht="12" customHeight="1">
      <c r="CB104" s="318"/>
      <c r="CC104" s="318"/>
      <c r="CD104" s="318"/>
      <c r="CE104" s="318"/>
      <c r="CF104" s="318"/>
      <c r="CG104" s="318"/>
      <c r="CH104" s="318"/>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8"/>
      <c r="DF104" s="318"/>
      <c r="DG104" s="318"/>
      <c r="DH104" s="318"/>
    </row>
    <row r="105" spans="74:112" ht="12" customHeight="1">
      <c r="CB105" s="318"/>
      <c r="CC105" s="318"/>
      <c r="CD105" s="318"/>
      <c r="CE105" s="318"/>
      <c r="CF105" s="318"/>
      <c r="CG105" s="318"/>
      <c r="CH105" s="318"/>
      <c r="CI105" s="318"/>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8"/>
      <c r="DF105" s="318"/>
      <c r="DG105" s="318"/>
      <c r="DH105" s="318"/>
    </row>
    <row r="106" spans="74:112" ht="12" customHeight="1">
      <c r="CB106" s="318"/>
      <c r="CC106" s="318"/>
      <c r="CD106" s="318"/>
      <c r="CE106" s="318"/>
      <c r="CF106" s="318"/>
      <c r="CG106" s="318"/>
      <c r="CH106" s="318"/>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8"/>
      <c r="DF106" s="318"/>
      <c r="DG106" s="318"/>
      <c r="DH106" s="318"/>
    </row>
    <row r="107" spans="74:112" ht="12" customHeight="1">
      <c r="CB107" s="318"/>
      <c r="CC107" s="318"/>
      <c r="CD107" s="318"/>
      <c r="CE107" s="318"/>
      <c r="CF107" s="318"/>
      <c r="CG107" s="318"/>
      <c r="CH107" s="318"/>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8"/>
      <c r="DF107" s="318"/>
      <c r="DG107" s="318"/>
      <c r="DH107" s="318"/>
    </row>
    <row r="108" spans="74:112" ht="12" customHeight="1"/>
    <row r="109" spans="74:112" ht="12" customHeight="1"/>
    <row r="110" spans="74:112" ht="12" customHeight="1"/>
    <row r="111" spans="74:112" ht="12" customHeight="1"/>
    <row r="112" spans="74: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sheetData>
  <sheetProtection algorithmName="SHA-512" hashValue="KzU2WPa+Jn0HyleTAALARJcwUs+qsSGMPLzR0oTN6bbAJrU6mr05IyFxscrXonvq6kkKIJQQdVLaQlb28AzJ1Q==" saltValue="7mjjsJANLCN5dyAgBPldtw==" spinCount="100000" sheet="1" selectLockedCells="1"/>
  <mergeCells count="93">
    <mergeCell ref="D5:S6"/>
    <mergeCell ref="U5:AW6"/>
    <mergeCell ref="AA89:AC90"/>
    <mergeCell ref="AG89:AI90"/>
    <mergeCell ref="AD89:AF90"/>
    <mergeCell ref="AJ89:AV90"/>
    <mergeCell ref="Q86:S86"/>
    <mergeCell ref="D64:BU65"/>
    <mergeCell ref="F36:BU37"/>
    <mergeCell ref="F39:BU40"/>
    <mergeCell ref="F42:BU45"/>
    <mergeCell ref="F47:BU50"/>
    <mergeCell ref="F52:BU54"/>
    <mergeCell ref="F56:BU57"/>
    <mergeCell ref="F59:BU60"/>
    <mergeCell ref="C86:G86"/>
    <mergeCell ref="D2:J3"/>
    <mergeCell ref="K2:P3"/>
    <mergeCell ref="Q2:W3"/>
    <mergeCell ref="X2:AD3"/>
    <mergeCell ref="AE2:AK3"/>
    <mergeCell ref="C91:E91"/>
    <mergeCell ref="C89:E89"/>
    <mergeCell ref="C93:E93"/>
    <mergeCell ref="D74:BU76"/>
    <mergeCell ref="D78:BU79"/>
    <mergeCell ref="F91:U92"/>
    <mergeCell ref="AS93:AV94"/>
    <mergeCell ref="AE93:AR94"/>
    <mergeCell ref="AX93:BA93"/>
    <mergeCell ref="AX91:AZ91"/>
    <mergeCell ref="AA91:AC91"/>
    <mergeCell ref="H86:J86"/>
    <mergeCell ref="K86:M86"/>
    <mergeCell ref="N86:P86"/>
    <mergeCell ref="O84:P84"/>
    <mergeCell ref="T86:V86"/>
    <mergeCell ref="BB70:BD72"/>
    <mergeCell ref="D81:BU82"/>
    <mergeCell ref="BE71:BF72"/>
    <mergeCell ref="BG71:BJ72"/>
    <mergeCell ref="BL71:BU71"/>
    <mergeCell ref="BL72:BU72"/>
    <mergeCell ref="BE70:BU70"/>
    <mergeCell ref="E71:BA72"/>
    <mergeCell ref="AZ2:BF3"/>
    <mergeCell ref="AL2:AY3"/>
    <mergeCell ref="BG2:BR3"/>
    <mergeCell ref="BO69:BU69"/>
    <mergeCell ref="BB68:BD68"/>
    <mergeCell ref="BB69:BD69"/>
    <mergeCell ref="BM68:BN68"/>
    <mergeCell ref="BM69:BN69"/>
    <mergeCell ref="BE68:BF68"/>
    <mergeCell ref="BE69:BF69"/>
    <mergeCell ref="BG68:BL68"/>
    <mergeCell ref="BG69:BL69"/>
    <mergeCell ref="BO68:BU68"/>
    <mergeCell ref="E67:BA68"/>
    <mergeCell ref="E69:BA70"/>
    <mergeCell ref="BF67:BU67"/>
    <mergeCell ref="F95:U96"/>
    <mergeCell ref="A7:A10"/>
    <mergeCell ref="D17:BU18"/>
    <mergeCell ref="D25:BU26"/>
    <mergeCell ref="D30:BU32"/>
    <mergeCell ref="D34:BU34"/>
    <mergeCell ref="C11:BU13"/>
    <mergeCell ref="C8:BU8"/>
    <mergeCell ref="D22:BU23"/>
    <mergeCell ref="D10:AC10"/>
    <mergeCell ref="C69:D69"/>
    <mergeCell ref="W86:Y86"/>
    <mergeCell ref="C67:D67"/>
    <mergeCell ref="C71:D71"/>
    <mergeCell ref="AQ86:BT86"/>
    <mergeCell ref="AI86:AP86"/>
    <mergeCell ref="BL5:BR6"/>
    <mergeCell ref="AX88:BT88"/>
    <mergeCell ref="V95:Y96"/>
    <mergeCell ref="BA91:BT92"/>
    <mergeCell ref="BQ93:BT94"/>
    <mergeCell ref="BB93:BO94"/>
    <mergeCell ref="AX89:AZ89"/>
    <mergeCell ref="BA89:BT90"/>
    <mergeCell ref="AA93:AD93"/>
    <mergeCell ref="F93:Y94"/>
    <mergeCell ref="AA88:AR88"/>
    <mergeCell ref="V91:Y92"/>
    <mergeCell ref="AD91:AV92"/>
    <mergeCell ref="F89:Y90"/>
    <mergeCell ref="C88:K88"/>
    <mergeCell ref="C95:E95"/>
  </mergeCells>
  <phoneticPr fontId="1"/>
  <conditionalFormatting sqref="AQ86:BT86">
    <cfRule type="expression" dxfId="1" priority="8">
      <formula>($AQ$86=0)</formula>
    </cfRule>
  </conditionalFormatting>
  <dataValidations count="2">
    <dataValidation type="list" allowBlank="1" showInputMessage="1" showErrorMessage="1" sqref="BE68:BF69 BM68:BN69 BE71:BF72 BK71:BK72" xr:uid="{00000000-0002-0000-0800-000001000000}">
      <formula1>"■,□"</formula1>
    </dataValidation>
    <dataValidation type="list" allowBlank="1" showInputMessage="1" showErrorMessage="1" sqref="O84:P84" xr:uid="{CC4AAF44-47A8-4AE1-AE63-C169ACE90688}">
      <formula1>"☑,□"</formula1>
    </dataValidation>
  </dataValidations>
  <printOptions horizontalCentered="1"/>
  <pageMargins left="0.78740157480314965" right="0.39370078740157483" top="0.47244094488188981" bottom="0.47244094488188981" header="0.31496062992125984" footer="0.31496062992125984"/>
  <pageSetup paperSize="9" scale="88"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4" tint="0.79998168889431442"/>
  </sheetPr>
  <dimension ref="A1:DH142"/>
  <sheetViews>
    <sheetView showGridLines="0" showZeros="0" view="pageBreakPreview" zoomScaleNormal="100" zoomScaleSheetLayoutView="100" workbookViewId="0">
      <selection activeCell="BF8" sqref="BF8:BH10"/>
    </sheetView>
  </sheetViews>
  <sheetFormatPr defaultColWidth="1.25" defaultRowHeight="9" customHeight="1"/>
  <cols>
    <col min="1" max="1" width="2.625" style="14" customWidth="1"/>
    <col min="2" max="2" width="1.375" style="17" customWidth="1"/>
    <col min="3" max="5" width="1.25" style="17"/>
    <col min="6" max="37" width="1.25" style="14"/>
    <col min="38" max="73" width="1.25" style="14" customWidth="1"/>
    <col min="74" max="16384" width="1.25" style="14"/>
  </cols>
  <sheetData>
    <row r="1" spans="1:73" ht="34.9" customHeight="1" thickBot="1"/>
    <row r="2" spans="1:73" s="76" customFormat="1" ht="8.25" customHeight="1">
      <c r="A2" s="14"/>
      <c r="D2" s="1593" t="s">
        <v>320</v>
      </c>
      <c r="E2" s="1594"/>
      <c r="F2" s="1594"/>
      <c r="G2" s="1594"/>
      <c r="H2" s="1594"/>
      <c r="I2" s="1594"/>
      <c r="J2" s="1594"/>
      <c r="K2" s="1449" t="str">
        <f>'入力シート（交付）（長寿命型）'!AC21</f>
        <v>0483</v>
      </c>
      <c r="L2" s="1456"/>
      <c r="M2" s="1456"/>
      <c r="N2" s="1456"/>
      <c r="O2" s="1456"/>
      <c r="P2" s="1456"/>
      <c r="Q2" s="1597" t="s">
        <v>322</v>
      </c>
      <c r="R2" s="1597"/>
      <c r="S2" s="1597"/>
      <c r="T2" s="1597"/>
      <c r="U2" s="1597"/>
      <c r="V2" s="1597"/>
      <c r="W2" s="1597"/>
      <c r="X2" s="1446">
        <f>'入力シート（交付）（長寿命型）'!AC23</f>
        <v>0</v>
      </c>
      <c r="Y2" s="1447"/>
      <c r="Z2" s="1447"/>
      <c r="AA2" s="1447"/>
      <c r="AB2" s="1447"/>
      <c r="AC2" s="1447"/>
      <c r="AD2" s="1447"/>
      <c r="AE2" s="1487" t="s">
        <v>323</v>
      </c>
      <c r="AF2" s="1487"/>
      <c r="AG2" s="1487"/>
      <c r="AH2" s="1487"/>
      <c r="AI2" s="1487"/>
      <c r="AJ2" s="1487"/>
      <c r="AK2" s="1487"/>
      <c r="AL2" s="1430">
        <f>'入力シート（交付）（長寿命型）'!N30</f>
        <v>0</v>
      </c>
      <c r="AM2" s="1431"/>
      <c r="AN2" s="1431"/>
      <c r="AO2" s="1431"/>
      <c r="AP2" s="1431"/>
      <c r="AQ2" s="1431"/>
      <c r="AR2" s="1431"/>
      <c r="AS2" s="1431"/>
      <c r="AT2" s="1431"/>
      <c r="AU2" s="1431"/>
      <c r="AV2" s="1431"/>
      <c r="AW2" s="1431"/>
      <c r="AX2" s="1431"/>
      <c r="AY2" s="1487" t="s">
        <v>324</v>
      </c>
      <c r="AZ2" s="1487"/>
      <c r="BA2" s="1487"/>
      <c r="BB2" s="1487"/>
      <c r="BC2" s="1487"/>
      <c r="BD2" s="1487"/>
      <c r="BE2" s="1487"/>
      <c r="BF2" s="1430">
        <f>'入力シート（交付）（長寿命型）'!N32</f>
        <v>0</v>
      </c>
      <c r="BG2" s="1431"/>
      <c r="BH2" s="1431"/>
      <c r="BI2" s="1431"/>
      <c r="BJ2" s="1431"/>
      <c r="BK2" s="1431"/>
      <c r="BL2" s="1431"/>
      <c r="BM2" s="1431"/>
      <c r="BN2" s="1431"/>
      <c r="BO2" s="1431"/>
      <c r="BP2" s="1431"/>
      <c r="BQ2" s="1431"/>
      <c r="BR2" s="1431"/>
      <c r="BS2" s="1431"/>
      <c r="BT2" s="1432"/>
    </row>
    <row r="3" spans="1:73" s="76" customFormat="1" ht="8.25" customHeight="1" thickBot="1">
      <c r="A3" s="14"/>
      <c r="D3" s="1595"/>
      <c r="E3" s="1596"/>
      <c r="F3" s="1596"/>
      <c r="G3" s="1596"/>
      <c r="H3" s="1596"/>
      <c r="I3" s="1596"/>
      <c r="J3" s="1596"/>
      <c r="K3" s="1457"/>
      <c r="L3" s="1457"/>
      <c r="M3" s="1457"/>
      <c r="N3" s="1457"/>
      <c r="O3" s="1457"/>
      <c r="P3" s="1457"/>
      <c r="Q3" s="1598"/>
      <c r="R3" s="1598"/>
      <c r="S3" s="1598"/>
      <c r="T3" s="1598"/>
      <c r="U3" s="1598"/>
      <c r="V3" s="1598"/>
      <c r="W3" s="1598"/>
      <c r="X3" s="1448"/>
      <c r="Y3" s="1448"/>
      <c r="Z3" s="1448"/>
      <c r="AA3" s="1448"/>
      <c r="AB3" s="1448"/>
      <c r="AC3" s="1448"/>
      <c r="AD3" s="1448"/>
      <c r="AE3" s="1488"/>
      <c r="AF3" s="1488"/>
      <c r="AG3" s="1488"/>
      <c r="AH3" s="1488"/>
      <c r="AI3" s="1488"/>
      <c r="AJ3" s="1488"/>
      <c r="AK3" s="1488"/>
      <c r="AL3" s="1433"/>
      <c r="AM3" s="1434"/>
      <c r="AN3" s="1434"/>
      <c r="AO3" s="1434"/>
      <c r="AP3" s="1434"/>
      <c r="AQ3" s="1434"/>
      <c r="AR3" s="1434"/>
      <c r="AS3" s="1434"/>
      <c r="AT3" s="1434"/>
      <c r="AU3" s="1434"/>
      <c r="AV3" s="1434"/>
      <c r="AW3" s="1434"/>
      <c r="AX3" s="1434"/>
      <c r="AY3" s="1488"/>
      <c r="AZ3" s="1488"/>
      <c r="BA3" s="1488"/>
      <c r="BB3" s="1488"/>
      <c r="BC3" s="1488"/>
      <c r="BD3" s="1488"/>
      <c r="BE3" s="1488"/>
      <c r="BF3" s="1433"/>
      <c r="BG3" s="1434"/>
      <c r="BH3" s="1434"/>
      <c r="BI3" s="1434"/>
      <c r="BJ3" s="1434"/>
      <c r="BK3" s="1434"/>
      <c r="BL3" s="1434"/>
      <c r="BM3" s="1434"/>
      <c r="BN3" s="1434"/>
      <c r="BO3" s="1434"/>
      <c r="BP3" s="1434"/>
      <c r="BQ3" s="1434"/>
      <c r="BR3" s="1434"/>
      <c r="BS3" s="1434"/>
      <c r="BT3" s="1435"/>
    </row>
    <row r="4" spans="1:73" s="76" customFormat="1" ht="3" customHeight="1">
      <c r="A4" s="14"/>
      <c r="D4" s="502"/>
      <c r="E4" s="502"/>
      <c r="F4" s="502"/>
      <c r="G4" s="502"/>
      <c r="H4" s="502"/>
      <c r="I4" s="502"/>
      <c r="J4" s="502"/>
      <c r="K4" s="469"/>
      <c r="L4" s="469"/>
      <c r="M4" s="469"/>
      <c r="N4" s="469"/>
      <c r="O4" s="469"/>
      <c r="P4" s="469"/>
      <c r="Q4" s="503"/>
      <c r="R4" s="503"/>
      <c r="S4" s="503"/>
      <c r="T4" s="503"/>
      <c r="U4" s="503"/>
      <c r="V4" s="503"/>
      <c r="W4" s="503"/>
      <c r="X4" s="499"/>
      <c r="Y4" s="499"/>
      <c r="Z4" s="499"/>
      <c r="AA4" s="499"/>
      <c r="AB4" s="499"/>
      <c r="AC4" s="499"/>
      <c r="AD4" s="499"/>
      <c r="AE4" s="82"/>
      <c r="AF4" s="82"/>
      <c r="AG4" s="82"/>
      <c r="AH4" s="82"/>
      <c r="AI4" s="82"/>
      <c r="AJ4" s="82"/>
      <c r="AK4" s="82"/>
      <c r="AL4" s="501"/>
      <c r="AM4" s="501"/>
      <c r="AN4" s="501"/>
      <c r="AO4" s="501"/>
      <c r="AP4" s="501"/>
      <c r="AQ4" s="501"/>
      <c r="AR4" s="501"/>
      <c r="AS4" s="501"/>
      <c r="AT4" s="501"/>
      <c r="AU4" s="501"/>
      <c r="AV4" s="501"/>
      <c r="AW4" s="501"/>
      <c r="AX4" s="501"/>
      <c r="AY4" s="82"/>
      <c r="AZ4" s="82"/>
      <c r="BA4" s="82"/>
      <c r="BB4" s="82"/>
      <c r="BC4" s="82"/>
      <c r="BD4" s="82"/>
      <c r="BE4" s="82"/>
      <c r="BF4" s="501"/>
      <c r="BG4" s="501"/>
      <c r="BH4" s="501"/>
      <c r="BI4" s="501"/>
      <c r="BJ4" s="501"/>
      <c r="BK4" s="501"/>
      <c r="BL4" s="501"/>
      <c r="BM4" s="501"/>
      <c r="BN4" s="501"/>
      <c r="BO4" s="501"/>
      <c r="BP4" s="501"/>
      <c r="BQ4" s="501"/>
      <c r="BR4" s="501"/>
      <c r="BS4" s="501"/>
      <c r="BT4" s="501"/>
    </row>
    <row r="5" spans="1:73" s="76" customFormat="1" ht="8.1" customHeight="1" thickBot="1">
      <c r="A5" s="14"/>
      <c r="D5" s="91"/>
      <c r="E5" s="91"/>
      <c r="F5" s="91"/>
      <c r="G5" s="91"/>
      <c r="H5" s="91"/>
      <c r="I5" s="91"/>
      <c r="J5" s="91"/>
      <c r="K5" s="91"/>
      <c r="L5" s="91"/>
      <c r="M5" s="91"/>
      <c r="N5" s="369"/>
      <c r="O5" s="369"/>
      <c r="P5" s="369"/>
      <c r="Q5" s="369"/>
      <c r="R5" s="369"/>
      <c r="S5" s="369"/>
      <c r="T5" s="369"/>
      <c r="U5" s="369"/>
      <c r="V5" s="269"/>
      <c r="W5" s="269"/>
      <c r="X5" s="269"/>
      <c r="Y5" s="269"/>
      <c r="Z5" s="269"/>
      <c r="AA5" s="269"/>
      <c r="AB5" s="269"/>
      <c r="AC5" s="269"/>
      <c r="AD5" s="370"/>
      <c r="AE5" s="370"/>
      <c r="AF5" s="370"/>
      <c r="AG5" s="370"/>
      <c r="AH5" s="370"/>
      <c r="AI5" s="84"/>
      <c r="AJ5" s="269"/>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1247" t="s">
        <v>380</v>
      </c>
      <c r="BO5" s="1460"/>
      <c r="BP5" s="1460"/>
      <c r="BQ5" s="1460"/>
      <c r="BR5" s="1460"/>
      <c r="BS5" s="1460"/>
      <c r="BT5" s="1460"/>
    </row>
    <row r="6" spans="1:73" s="427" customFormat="1" ht="15.75" customHeight="1">
      <c r="A6" s="986"/>
      <c r="C6" s="127"/>
      <c r="D6" s="1564" t="s">
        <v>329</v>
      </c>
      <c r="E6" s="1565"/>
      <c r="F6" s="1565"/>
      <c r="G6" s="1565"/>
      <c r="H6" s="1565"/>
      <c r="I6" s="1565"/>
      <c r="J6" s="1565"/>
      <c r="K6" s="1565"/>
      <c r="L6" s="1565"/>
      <c r="M6" s="1565"/>
      <c r="N6" s="1565"/>
      <c r="O6" s="1565"/>
      <c r="P6" s="1565"/>
      <c r="Q6" s="1565"/>
      <c r="R6" s="1565"/>
      <c r="S6" s="1566"/>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N6" s="1460"/>
      <c r="BO6" s="1460"/>
      <c r="BP6" s="1460"/>
      <c r="BQ6" s="1460"/>
      <c r="BR6" s="1460"/>
      <c r="BS6" s="1460"/>
      <c r="BT6" s="1460"/>
      <c r="BU6" s="127"/>
    </row>
    <row r="7" spans="1:73" s="470" customFormat="1" ht="8.25" customHeight="1" thickBot="1">
      <c r="A7" s="986"/>
      <c r="C7" s="127"/>
      <c r="D7" s="1567"/>
      <c r="E7" s="1568"/>
      <c r="F7" s="1568"/>
      <c r="G7" s="1568"/>
      <c r="H7" s="1568"/>
      <c r="I7" s="1568"/>
      <c r="J7" s="1568"/>
      <c r="K7" s="1568"/>
      <c r="L7" s="1568"/>
      <c r="M7" s="1568"/>
      <c r="N7" s="1568"/>
      <c r="O7" s="1568"/>
      <c r="P7" s="1568"/>
      <c r="Q7" s="1568"/>
      <c r="R7" s="1568"/>
      <c r="S7" s="1569"/>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U7" s="127"/>
    </row>
    <row r="8" spans="1:73" ht="4.5" customHeight="1">
      <c r="A8" s="986"/>
      <c r="C8" s="129"/>
      <c r="D8" s="504"/>
      <c r="E8" s="504"/>
      <c r="F8" s="504"/>
      <c r="G8" s="504"/>
      <c r="H8" s="504"/>
      <c r="I8" s="504"/>
      <c r="J8" s="504"/>
      <c r="K8" s="504"/>
      <c r="L8" s="504"/>
      <c r="M8" s="504"/>
      <c r="N8" s="504"/>
      <c r="O8" s="504"/>
      <c r="P8" s="504"/>
      <c r="Q8" s="504"/>
      <c r="R8" s="504"/>
      <c r="S8" s="504"/>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606" t="s">
        <v>48</v>
      </c>
      <c r="BC8" s="1606"/>
      <c r="BD8" s="1606"/>
      <c r="BE8" s="1606"/>
      <c r="BF8" s="1607">
        <v>3</v>
      </c>
      <c r="BG8" s="1607"/>
      <c r="BH8" s="1607"/>
      <c r="BI8" s="1608" t="s">
        <v>2</v>
      </c>
      <c r="BJ8" s="1608"/>
      <c r="BK8" s="1607"/>
      <c r="BL8" s="1607"/>
      <c r="BM8" s="1607"/>
      <c r="BN8" s="1609" t="s">
        <v>1</v>
      </c>
      <c r="BO8" s="1609"/>
      <c r="BP8" s="1607"/>
      <c r="BQ8" s="1607"/>
      <c r="BR8" s="1607"/>
      <c r="BS8" s="1608" t="s">
        <v>0</v>
      </c>
      <c r="BT8" s="1608"/>
      <c r="BU8" s="130"/>
    </row>
    <row r="9" spans="1:73" ht="6" customHeight="1">
      <c r="A9" s="986"/>
      <c r="C9" s="129"/>
      <c r="D9" s="398"/>
      <c r="E9" s="398"/>
      <c r="F9" s="398"/>
      <c r="G9" s="398"/>
      <c r="H9" s="398"/>
      <c r="I9" s="398"/>
      <c r="J9" s="398"/>
      <c r="K9" s="398"/>
      <c r="L9" s="398"/>
      <c r="M9" s="398"/>
      <c r="N9" s="398"/>
      <c r="O9" s="398"/>
      <c r="P9" s="398"/>
      <c r="Q9" s="398"/>
      <c r="R9" s="398"/>
      <c r="S9" s="398"/>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606"/>
      <c r="BC9" s="1606"/>
      <c r="BD9" s="1606"/>
      <c r="BE9" s="1606"/>
      <c r="BF9" s="1607"/>
      <c r="BG9" s="1607"/>
      <c r="BH9" s="1607"/>
      <c r="BI9" s="1608"/>
      <c r="BJ9" s="1608"/>
      <c r="BK9" s="1607"/>
      <c r="BL9" s="1607"/>
      <c r="BM9" s="1607"/>
      <c r="BN9" s="1609"/>
      <c r="BO9" s="1609"/>
      <c r="BP9" s="1607"/>
      <c r="BQ9" s="1607"/>
      <c r="BR9" s="1607"/>
      <c r="BS9" s="1608"/>
      <c r="BT9" s="1608"/>
      <c r="BU9" s="130"/>
    </row>
    <row r="10" spans="1:73" ht="13.15" customHeight="1">
      <c r="A10" s="986"/>
      <c r="C10" s="1" t="s">
        <v>4</v>
      </c>
      <c r="BB10" s="1606"/>
      <c r="BC10" s="1606"/>
      <c r="BD10" s="1606"/>
      <c r="BE10" s="1606"/>
      <c r="BF10" s="1607"/>
      <c r="BG10" s="1607"/>
      <c r="BH10" s="1607"/>
      <c r="BI10" s="1608"/>
      <c r="BJ10" s="1608"/>
      <c r="BK10" s="1607"/>
      <c r="BL10" s="1607"/>
      <c r="BM10" s="1607"/>
      <c r="BN10" s="1609"/>
      <c r="BO10" s="1609"/>
      <c r="BP10" s="1607"/>
      <c r="BQ10" s="1607"/>
      <c r="BR10" s="1607"/>
      <c r="BS10" s="1608"/>
      <c r="BT10" s="1608"/>
    </row>
    <row r="11" spans="1:73" ht="5.25" customHeight="1">
      <c r="A11" s="986"/>
      <c r="C11" s="1"/>
    </row>
    <row r="12" spans="1:73" ht="15" customHeight="1">
      <c r="A12" s="126"/>
      <c r="C12" s="1"/>
      <c r="AF12" s="1605" t="s">
        <v>177</v>
      </c>
      <c r="AG12" s="1605"/>
      <c r="AH12" s="1605"/>
      <c r="AI12" s="1605"/>
      <c r="AJ12" s="1605"/>
      <c r="AK12" s="1605"/>
      <c r="AL12" s="1605"/>
      <c r="AM12" s="1605"/>
      <c r="AN12" s="1605"/>
      <c r="AO12" s="1605"/>
      <c r="AQ12" s="1589" t="str">
        <f>'様式２(長寿命型)'!AL36</f>
        <v>はりま風土木の家プロジェクト</v>
      </c>
      <c r="AR12" s="1590"/>
      <c r="AS12" s="1590"/>
      <c r="AT12" s="1590"/>
      <c r="AU12" s="1590"/>
      <c r="AV12" s="1590"/>
      <c r="AW12" s="1590"/>
      <c r="AX12" s="1590"/>
      <c r="AY12" s="1590"/>
      <c r="AZ12" s="1590"/>
      <c r="BA12" s="1590"/>
      <c r="BB12" s="1590"/>
      <c r="BC12" s="1590"/>
      <c r="BD12" s="1590"/>
      <c r="BE12" s="1590"/>
      <c r="BF12" s="1590"/>
      <c r="BG12" s="1590"/>
      <c r="BH12" s="1590"/>
      <c r="BI12" s="1590"/>
      <c r="BJ12" s="1590"/>
      <c r="BK12" s="1590"/>
      <c r="BL12" s="1590"/>
      <c r="BM12" s="1590"/>
      <c r="BN12" s="1590"/>
      <c r="BO12" s="1590"/>
      <c r="BP12" s="1591"/>
    </row>
    <row r="13" spans="1:73" ht="12">
      <c r="AB13" s="22"/>
      <c r="AC13" s="22"/>
      <c r="AD13" s="22"/>
      <c r="AE13" s="22"/>
      <c r="AF13" s="22"/>
      <c r="AG13" s="131"/>
      <c r="AI13" s="22"/>
      <c r="AJ13" s="399" t="s">
        <v>333</v>
      </c>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row>
    <row r="14" spans="1:73" ht="13.5" customHeight="1">
      <c r="AD14" s="22"/>
      <c r="AE14" s="22"/>
      <c r="AF14" s="22"/>
      <c r="AG14" s="22"/>
      <c r="AH14" s="22"/>
      <c r="AJ14" s="22"/>
      <c r="AK14" s="22"/>
      <c r="AN14" s="22"/>
      <c r="AO14" s="132" t="s">
        <v>7</v>
      </c>
      <c r="AP14" s="22"/>
      <c r="AQ14" s="1554">
        <f>'入力シート（交付）（長寿命型）'!$N$28</f>
        <v>0</v>
      </c>
      <c r="AR14" s="1601"/>
      <c r="AS14" s="1601"/>
      <c r="AT14" s="1601"/>
      <c r="AU14" s="1599" t="s">
        <v>332</v>
      </c>
      <c r="AV14" s="1599"/>
      <c r="AW14" s="1599"/>
      <c r="AX14" s="1603">
        <f>'入力シート（交付）（長寿命型）'!$S$28</f>
        <v>0</v>
      </c>
      <c r="AY14" s="1603"/>
      <c r="AZ14" s="1603"/>
      <c r="BA14" s="1603"/>
      <c r="BB14" s="1603"/>
      <c r="BC14" s="1603"/>
      <c r="BD14" s="1603"/>
      <c r="BE14" s="1603"/>
      <c r="BF14" s="1603"/>
      <c r="BG14" s="1603"/>
      <c r="BH14" s="1603"/>
      <c r="BI14" s="1603"/>
      <c r="BJ14" s="1603"/>
      <c r="BK14" s="1603"/>
      <c r="BL14" s="1603"/>
      <c r="BM14" s="1603"/>
      <c r="BN14" s="1603"/>
      <c r="BO14" s="1603"/>
      <c r="BP14" s="1603"/>
      <c r="BQ14" s="22"/>
      <c r="BR14" s="22"/>
    </row>
    <row r="15" spans="1:73" ht="13.5" customHeight="1">
      <c r="AB15" s="107"/>
      <c r="AD15" s="22"/>
      <c r="AE15" s="22"/>
      <c r="AF15" s="22"/>
      <c r="AG15" s="22"/>
      <c r="AH15" s="22"/>
      <c r="AJ15" s="22"/>
      <c r="AK15" s="22"/>
      <c r="AN15" s="22"/>
      <c r="AO15" s="132"/>
      <c r="AP15" s="22"/>
      <c r="AQ15" s="1602"/>
      <c r="AR15" s="1602"/>
      <c r="AS15" s="1602"/>
      <c r="AT15" s="1602"/>
      <c r="AU15" s="1600"/>
      <c r="AV15" s="1600"/>
      <c r="AW15" s="1600"/>
      <c r="AX15" s="1604"/>
      <c r="AY15" s="1604"/>
      <c r="AZ15" s="1604"/>
      <c r="BA15" s="1604"/>
      <c r="BB15" s="1604"/>
      <c r="BC15" s="1604"/>
      <c r="BD15" s="1604"/>
      <c r="BE15" s="1604"/>
      <c r="BF15" s="1604"/>
      <c r="BG15" s="1604"/>
      <c r="BH15" s="1604"/>
      <c r="BI15" s="1604"/>
      <c r="BJ15" s="1604"/>
      <c r="BK15" s="1604"/>
      <c r="BL15" s="1604"/>
      <c r="BM15" s="1604"/>
      <c r="BN15" s="1604"/>
      <c r="BO15" s="1604"/>
      <c r="BP15" s="1604"/>
      <c r="BQ15" s="22"/>
      <c r="BR15" s="22"/>
      <c r="BS15" s="22"/>
    </row>
    <row r="16" spans="1:73" ht="18" customHeight="1">
      <c r="AB16" s="22"/>
      <c r="AD16" s="22"/>
      <c r="AE16" s="22"/>
      <c r="AF16" s="22"/>
      <c r="AG16" s="22"/>
      <c r="AH16" s="22"/>
      <c r="AJ16" s="22"/>
      <c r="AK16" s="22"/>
      <c r="AN16" s="22"/>
      <c r="AO16" s="132" t="s">
        <v>30</v>
      </c>
      <c r="AP16" s="22"/>
      <c r="AQ16" s="1584">
        <f>'入力シート（交付）（長寿命型）'!$N$25</f>
        <v>0</v>
      </c>
      <c r="AR16" s="1585"/>
      <c r="AS16" s="1585"/>
      <c r="AT16" s="1585"/>
      <c r="AU16" s="1585"/>
      <c r="AV16" s="1585"/>
      <c r="AW16" s="1585"/>
      <c r="AX16" s="1585"/>
      <c r="AY16" s="1585"/>
      <c r="AZ16" s="1585"/>
      <c r="BA16" s="1585"/>
      <c r="BB16" s="1585"/>
      <c r="BC16" s="1585"/>
      <c r="BD16" s="1585"/>
      <c r="BE16" s="1585"/>
      <c r="BF16" s="1585"/>
      <c r="BG16" s="1585"/>
      <c r="BH16" s="1585"/>
      <c r="BI16" s="1585"/>
      <c r="BJ16" s="1585"/>
      <c r="BK16" s="1585"/>
      <c r="BL16" s="1585"/>
      <c r="BM16" s="1585"/>
      <c r="BN16" s="1585"/>
      <c r="BO16" s="1585"/>
      <c r="BP16" s="1585"/>
      <c r="BQ16" s="1588" t="s">
        <v>176</v>
      </c>
      <c r="BR16" s="1588"/>
      <c r="BS16" s="1588"/>
      <c r="BT16" s="1588"/>
      <c r="BU16" s="1588"/>
    </row>
    <row r="17" spans="2:74" ht="18" customHeight="1">
      <c r="AB17" s="22"/>
      <c r="AD17" s="22"/>
      <c r="AE17" s="22"/>
      <c r="AF17" s="22"/>
      <c r="AG17" s="22"/>
      <c r="AH17" s="22"/>
      <c r="AJ17" s="22"/>
      <c r="AK17" s="22"/>
      <c r="AN17" s="22"/>
      <c r="AO17" s="132" t="s">
        <v>5</v>
      </c>
      <c r="AP17" s="22"/>
      <c r="AQ17" s="1584">
        <f>'入力シート（交付）（長寿命型）'!$N$27</f>
        <v>0</v>
      </c>
      <c r="AR17" s="1585"/>
      <c r="AS17" s="1585"/>
      <c r="AT17" s="1585"/>
      <c r="AU17" s="1585"/>
      <c r="AV17" s="1585"/>
      <c r="AW17" s="1585"/>
      <c r="AX17" s="1585"/>
      <c r="AY17" s="1585"/>
      <c r="AZ17" s="1585"/>
      <c r="BA17" s="1585"/>
      <c r="BB17" s="1585"/>
      <c r="BC17" s="1585"/>
      <c r="BD17" s="1585"/>
      <c r="BE17" s="1585"/>
      <c r="BF17" s="1585"/>
      <c r="BG17" s="1585"/>
      <c r="BH17" s="1585"/>
      <c r="BI17" s="1585"/>
      <c r="BJ17" s="1585"/>
      <c r="BK17" s="1585"/>
      <c r="BL17" s="1585"/>
      <c r="BM17" s="1585"/>
      <c r="BN17" s="1585"/>
      <c r="BO17" s="1585"/>
      <c r="BP17" s="1585"/>
      <c r="BQ17" s="1588"/>
      <c r="BR17" s="1588"/>
      <c r="BS17" s="1588"/>
      <c r="BT17" s="1588"/>
      <c r="BU17" s="1588"/>
    </row>
    <row r="18" spans="2:74" ht="12" customHeight="1">
      <c r="AB18" s="22"/>
      <c r="AD18" s="22"/>
      <c r="AE18" s="22"/>
      <c r="AF18" s="22"/>
      <c r="AG18" s="22"/>
      <c r="AH18" s="22"/>
      <c r="AJ18" s="22"/>
      <c r="AK18" s="22"/>
      <c r="AN18" s="22"/>
      <c r="AO18" s="132"/>
      <c r="AP18" s="1586" t="s">
        <v>223</v>
      </c>
      <c r="AQ18" s="1586"/>
      <c r="AR18" s="1586"/>
      <c r="AS18" s="1586"/>
      <c r="AT18" s="1586"/>
      <c r="AU18" s="1586"/>
      <c r="AV18" s="1586"/>
      <c r="AW18" s="1586"/>
      <c r="AX18" s="1586"/>
      <c r="AY18" s="1586"/>
      <c r="AZ18" s="1586"/>
      <c r="BA18" s="1586"/>
      <c r="BB18" s="1586"/>
      <c r="BC18" s="1586"/>
      <c r="BD18" s="1586"/>
      <c r="BE18" s="1586"/>
      <c r="BF18" s="1586"/>
      <c r="BG18" s="1586"/>
      <c r="BH18" s="1586"/>
      <c r="BI18" s="1586"/>
      <c r="BJ18" s="1586"/>
      <c r="BK18" s="1586"/>
      <c r="BL18" s="1586"/>
      <c r="BM18" s="1586"/>
      <c r="BN18" s="1586"/>
      <c r="BO18" s="1586"/>
      <c r="BP18" s="1586"/>
      <c r="BQ18" s="1586"/>
      <c r="BR18" s="1586"/>
      <c r="BS18" s="1586"/>
      <c r="BT18" s="1586"/>
    </row>
    <row r="19" spans="2:74" ht="10.15" customHeight="1">
      <c r="AB19" s="22"/>
      <c r="AD19" s="22"/>
      <c r="AE19" s="22"/>
      <c r="AF19" s="22"/>
      <c r="AG19" s="22"/>
      <c r="AH19" s="22"/>
      <c r="AJ19" s="22"/>
      <c r="AK19" s="22"/>
      <c r="AN19" s="22"/>
      <c r="AO19" s="132"/>
      <c r="AP19" s="22"/>
      <c r="AQ19" s="400"/>
      <c r="AR19" s="401"/>
      <c r="AS19" s="401"/>
      <c r="AT19" s="401"/>
      <c r="AU19" s="401"/>
      <c r="AV19" s="401"/>
      <c r="AW19" s="401"/>
      <c r="AX19" s="401"/>
      <c r="AY19" s="401"/>
      <c r="AZ19" s="401"/>
      <c r="BA19" s="401"/>
      <c r="BB19" s="401"/>
      <c r="BC19" s="401"/>
      <c r="BD19" s="401"/>
      <c r="BE19" s="401"/>
      <c r="BF19" s="401"/>
      <c r="BG19" s="401"/>
      <c r="BH19" s="401"/>
      <c r="BI19" s="401"/>
      <c r="BJ19" s="401"/>
      <c r="BK19" s="401"/>
      <c r="BL19" s="401"/>
      <c r="BM19" s="401"/>
      <c r="BN19" s="401"/>
      <c r="BO19" s="401"/>
      <c r="BP19" s="401"/>
      <c r="BQ19" s="133"/>
      <c r="BR19" s="134"/>
      <c r="BS19" s="22"/>
    </row>
    <row r="20" spans="2:74" s="136" customFormat="1" ht="8.25" customHeight="1">
      <c r="B20" s="135"/>
      <c r="C20" s="1436" t="s">
        <v>377</v>
      </c>
      <c r="D20" s="1436"/>
      <c r="E20" s="1436"/>
      <c r="F20" s="1436"/>
      <c r="G20" s="1436"/>
      <c r="H20" s="1436"/>
      <c r="I20" s="1436"/>
      <c r="J20" s="1436"/>
      <c r="K20" s="1436"/>
      <c r="L20" s="1436"/>
      <c r="M20" s="1436"/>
      <c r="N20" s="1436"/>
      <c r="O20" s="1436"/>
      <c r="P20" s="1436"/>
      <c r="Q20" s="1436"/>
      <c r="R20" s="1436"/>
      <c r="S20" s="1436"/>
      <c r="T20" s="1436"/>
      <c r="U20" s="1436"/>
      <c r="V20" s="1436"/>
      <c r="W20" s="1436"/>
      <c r="X20" s="1436"/>
      <c r="Y20" s="1436"/>
      <c r="Z20" s="1436"/>
      <c r="AA20" s="1436"/>
      <c r="AB20" s="1436"/>
      <c r="AC20" s="1436"/>
      <c r="AD20" s="1436"/>
      <c r="AE20" s="1436"/>
      <c r="AF20" s="1436"/>
      <c r="AG20" s="1436"/>
      <c r="AH20" s="1436"/>
      <c r="AI20" s="1436"/>
      <c r="AJ20" s="1436"/>
      <c r="AK20" s="1436"/>
      <c r="AL20" s="1436"/>
      <c r="AM20" s="1436"/>
      <c r="AN20" s="1436"/>
      <c r="AO20" s="1436"/>
      <c r="AP20" s="1436"/>
      <c r="AQ20" s="1436"/>
      <c r="AR20" s="1436"/>
      <c r="AS20" s="1436"/>
      <c r="AT20" s="1436"/>
      <c r="AU20" s="1436"/>
      <c r="AV20" s="1436"/>
      <c r="AW20" s="1436"/>
      <c r="AX20" s="1436"/>
      <c r="AY20" s="1436"/>
      <c r="AZ20" s="1436"/>
      <c r="BA20" s="1436"/>
      <c r="BB20" s="1436"/>
      <c r="BC20" s="1436"/>
      <c r="BD20" s="1436"/>
      <c r="BE20" s="1436"/>
      <c r="BF20" s="1436"/>
      <c r="BG20" s="1436"/>
      <c r="BH20" s="1436"/>
      <c r="BI20" s="1436"/>
      <c r="BJ20" s="1436"/>
      <c r="BK20" s="1436"/>
      <c r="BL20" s="1436"/>
      <c r="BM20" s="1436"/>
      <c r="BN20" s="1436"/>
      <c r="BO20" s="1436"/>
      <c r="BP20" s="1436"/>
      <c r="BQ20" s="1436"/>
      <c r="BR20" s="1436"/>
      <c r="BS20" s="1436"/>
      <c r="BT20" s="1436"/>
      <c r="BU20" s="1436"/>
    </row>
    <row r="21" spans="2:74" s="136" customFormat="1" ht="8.25" customHeight="1">
      <c r="B21" s="135"/>
      <c r="C21" s="1436"/>
      <c r="D21" s="1436"/>
      <c r="E21" s="1436"/>
      <c r="F21" s="1436"/>
      <c r="G21" s="1436"/>
      <c r="H21" s="1436"/>
      <c r="I21" s="1436"/>
      <c r="J21" s="1436"/>
      <c r="K21" s="1436"/>
      <c r="L21" s="1436"/>
      <c r="M21" s="1436"/>
      <c r="N21" s="1436"/>
      <c r="O21" s="1436"/>
      <c r="P21" s="1436"/>
      <c r="Q21" s="1436"/>
      <c r="R21" s="1436"/>
      <c r="S21" s="1436"/>
      <c r="T21" s="1436"/>
      <c r="U21" s="1436"/>
      <c r="V21" s="1436"/>
      <c r="W21" s="1436"/>
      <c r="X21" s="1436"/>
      <c r="Y21" s="1436"/>
      <c r="Z21" s="1436"/>
      <c r="AA21" s="1436"/>
      <c r="AB21" s="1436"/>
      <c r="AC21" s="1436"/>
      <c r="AD21" s="1436"/>
      <c r="AE21" s="1436"/>
      <c r="AF21" s="1436"/>
      <c r="AG21" s="1436"/>
      <c r="AH21" s="1436"/>
      <c r="AI21" s="1436"/>
      <c r="AJ21" s="1436"/>
      <c r="AK21" s="1436"/>
      <c r="AL21" s="1436"/>
      <c r="AM21" s="1436"/>
      <c r="AN21" s="1436"/>
      <c r="AO21" s="1436"/>
      <c r="AP21" s="1436"/>
      <c r="AQ21" s="1436"/>
      <c r="AR21" s="1436"/>
      <c r="AS21" s="1436"/>
      <c r="AT21" s="1436"/>
      <c r="AU21" s="1436"/>
      <c r="AV21" s="1436"/>
      <c r="AW21" s="1436"/>
      <c r="AX21" s="1436"/>
      <c r="AY21" s="1436"/>
      <c r="AZ21" s="1436"/>
      <c r="BA21" s="1436"/>
      <c r="BB21" s="1436"/>
      <c r="BC21" s="1436"/>
      <c r="BD21" s="1436"/>
      <c r="BE21" s="1436"/>
      <c r="BF21" s="1436"/>
      <c r="BG21" s="1436"/>
      <c r="BH21" s="1436"/>
      <c r="BI21" s="1436"/>
      <c r="BJ21" s="1436"/>
      <c r="BK21" s="1436"/>
      <c r="BL21" s="1436"/>
      <c r="BM21" s="1436"/>
      <c r="BN21" s="1436"/>
      <c r="BO21" s="1436"/>
      <c r="BP21" s="1436"/>
      <c r="BQ21" s="1436"/>
      <c r="BR21" s="1436"/>
      <c r="BS21" s="1436"/>
      <c r="BT21" s="1436"/>
      <c r="BU21" s="1436"/>
    </row>
    <row r="22" spans="2:74" ht="12" customHeight="1">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row>
    <row r="23" spans="2:74" ht="13.5" customHeight="1">
      <c r="C23" s="127"/>
      <c r="D23" s="1389" t="s">
        <v>378</v>
      </c>
      <c r="E23" s="1389"/>
      <c r="F23" s="1389"/>
      <c r="G23" s="1389"/>
      <c r="H23" s="1389"/>
      <c r="I23" s="1389"/>
      <c r="J23" s="1389"/>
      <c r="K23" s="1389"/>
      <c r="L23" s="1389"/>
      <c r="M23" s="1389"/>
      <c r="N23" s="1389"/>
      <c r="O23" s="1389"/>
      <c r="P23" s="1389"/>
      <c r="Q23" s="1389"/>
      <c r="R23" s="1389"/>
      <c r="S23" s="1389"/>
      <c r="T23" s="1389"/>
      <c r="U23" s="1389"/>
      <c r="V23" s="1389"/>
      <c r="W23" s="1389"/>
      <c r="X23" s="1389"/>
      <c r="Y23" s="1389"/>
      <c r="Z23" s="1389"/>
      <c r="AA23" s="1389"/>
      <c r="AB23" s="1389"/>
      <c r="AC23" s="1389"/>
      <c r="AD23" s="1389"/>
      <c r="AE23" s="1389"/>
      <c r="AF23" s="1389"/>
      <c r="AG23" s="1389"/>
      <c r="AH23" s="1389"/>
      <c r="AI23" s="1389"/>
      <c r="AJ23" s="1389"/>
      <c r="AK23" s="1389"/>
      <c r="AL23" s="1389"/>
      <c r="AM23" s="1389"/>
      <c r="AN23" s="1389"/>
      <c r="AO23" s="1389"/>
      <c r="AP23" s="1389"/>
      <c r="AQ23" s="1389"/>
      <c r="AR23" s="1389"/>
      <c r="AS23" s="1389"/>
      <c r="AT23" s="1389"/>
      <c r="AU23" s="1389"/>
      <c r="AV23" s="1389"/>
      <c r="AW23" s="1389"/>
      <c r="AX23" s="1389"/>
      <c r="AY23" s="1389"/>
      <c r="AZ23" s="1389"/>
      <c r="BA23" s="1389"/>
      <c r="BB23" s="1389"/>
      <c r="BC23" s="1389"/>
      <c r="BD23" s="1389"/>
      <c r="BE23" s="1389"/>
      <c r="BF23" s="1389"/>
      <c r="BG23" s="1389"/>
      <c r="BH23" s="1389"/>
      <c r="BI23" s="1389"/>
      <c r="BJ23" s="1389"/>
      <c r="BK23" s="1389"/>
      <c r="BL23" s="1389"/>
      <c r="BM23" s="1389"/>
      <c r="BN23" s="1389"/>
      <c r="BO23" s="1389"/>
      <c r="BP23" s="1389"/>
      <c r="BQ23" s="1389"/>
      <c r="BR23" s="1389"/>
      <c r="BS23" s="1389"/>
      <c r="BT23" s="1389"/>
      <c r="BU23" s="127"/>
    </row>
    <row r="24" spans="2:74" ht="13.5" customHeight="1">
      <c r="C24" s="127"/>
      <c r="D24" s="1389"/>
      <c r="E24" s="1389"/>
      <c r="F24" s="1389"/>
      <c r="G24" s="1389"/>
      <c r="H24" s="1389"/>
      <c r="I24" s="1389"/>
      <c r="J24" s="1389"/>
      <c r="K24" s="1389"/>
      <c r="L24" s="1389"/>
      <c r="M24" s="1389"/>
      <c r="N24" s="1389"/>
      <c r="O24" s="1389"/>
      <c r="P24" s="1389"/>
      <c r="Q24" s="1389"/>
      <c r="R24" s="1389"/>
      <c r="S24" s="1389"/>
      <c r="T24" s="1389"/>
      <c r="U24" s="1389"/>
      <c r="V24" s="1389"/>
      <c r="W24" s="1389"/>
      <c r="X24" s="1389"/>
      <c r="Y24" s="1389"/>
      <c r="Z24" s="1389"/>
      <c r="AA24" s="1389"/>
      <c r="AB24" s="1389"/>
      <c r="AC24" s="1389"/>
      <c r="AD24" s="1389"/>
      <c r="AE24" s="1389"/>
      <c r="AF24" s="1389"/>
      <c r="AG24" s="1389"/>
      <c r="AH24" s="1389"/>
      <c r="AI24" s="1389"/>
      <c r="AJ24" s="1389"/>
      <c r="AK24" s="1389"/>
      <c r="AL24" s="1389"/>
      <c r="AM24" s="1389"/>
      <c r="AN24" s="1389"/>
      <c r="AO24" s="1389"/>
      <c r="AP24" s="1389"/>
      <c r="AQ24" s="1389"/>
      <c r="AR24" s="1389"/>
      <c r="AS24" s="1389"/>
      <c r="AT24" s="1389"/>
      <c r="AU24" s="1389"/>
      <c r="AV24" s="1389"/>
      <c r="AW24" s="1389"/>
      <c r="AX24" s="1389"/>
      <c r="AY24" s="1389"/>
      <c r="AZ24" s="1389"/>
      <c r="BA24" s="1389"/>
      <c r="BB24" s="1389"/>
      <c r="BC24" s="1389"/>
      <c r="BD24" s="1389"/>
      <c r="BE24" s="1389"/>
      <c r="BF24" s="1389"/>
      <c r="BG24" s="1389"/>
      <c r="BH24" s="1389"/>
      <c r="BI24" s="1389"/>
      <c r="BJ24" s="1389"/>
      <c r="BK24" s="1389"/>
      <c r="BL24" s="1389"/>
      <c r="BM24" s="1389"/>
      <c r="BN24" s="1389"/>
      <c r="BO24" s="1389"/>
      <c r="BP24" s="1389"/>
      <c r="BQ24" s="1389"/>
      <c r="BR24" s="1389"/>
      <c r="BS24" s="1389"/>
      <c r="BT24" s="1389"/>
      <c r="BU24" s="127"/>
    </row>
    <row r="25" spans="2:74" ht="13.5" customHeight="1">
      <c r="C25" s="127"/>
      <c r="D25" s="1389"/>
      <c r="E25" s="1389"/>
      <c r="F25" s="1389"/>
      <c r="G25" s="1389"/>
      <c r="H25" s="1389"/>
      <c r="I25" s="1389"/>
      <c r="J25" s="1389"/>
      <c r="K25" s="1389"/>
      <c r="L25" s="1389"/>
      <c r="M25" s="1389"/>
      <c r="N25" s="1389"/>
      <c r="O25" s="1389"/>
      <c r="P25" s="1389"/>
      <c r="Q25" s="1389"/>
      <c r="R25" s="1389"/>
      <c r="S25" s="1389"/>
      <c r="T25" s="1389"/>
      <c r="U25" s="1389"/>
      <c r="V25" s="1389"/>
      <c r="W25" s="1389"/>
      <c r="X25" s="1389"/>
      <c r="Y25" s="1389"/>
      <c r="Z25" s="1389"/>
      <c r="AA25" s="1389"/>
      <c r="AB25" s="1389"/>
      <c r="AC25" s="1389"/>
      <c r="AD25" s="1389"/>
      <c r="AE25" s="1389"/>
      <c r="AF25" s="1389"/>
      <c r="AG25" s="1389"/>
      <c r="AH25" s="1389"/>
      <c r="AI25" s="1389"/>
      <c r="AJ25" s="1389"/>
      <c r="AK25" s="1389"/>
      <c r="AL25" s="1389"/>
      <c r="AM25" s="1389"/>
      <c r="AN25" s="1389"/>
      <c r="AO25" s="1389"/>
      <c r="AP25" s="1389"/>
      <c r="AQ25" s="1389"/>
      <c r="AR25" s="1389"/>
      <c r="AS25" s="1389"/>
      <c r="AT25" s="1389"/>
      <c r="AU25" s="1389"/>
      <c r="AV25" s="1389"/>
      <c r="AW25" s="1389"/>
      <c r="AX25" s="1389"/>
      <c r="AY25" s="1389"/>
      <c r="AZ25" s="1389"/>
      <c r="BA25" s="1389"/>
      <c r="BB25" s="1389"/>
      <c r="BC25" s="1389"/>
      <c r="BD25" s="1389"/>
      <c r="BE25" s="1389"/>
      <c r="BF25" s="1389"/>
      <c r="BG25" s="1389"/>
      <c r="BH25" s="1389"/>
      <c r="BI25" s="1389"/>
      <c r="BJ25" s="1389"/>
      <c r="BK25" s="1389"/>
      <c r="BL25" s="1389"/>
      <c r="BM25" s="1389"/>
      <c r="BN25" s="1389"/>
      <c r="BO25" s="1389"/>
      <c r="BP25" s="1389"/>
      <c r="BQ25" s="1389"/>
      <c r="BR25" s="1389"/>
      <c r="BS25" s="1389"/>
      <c r="BT25" s="1389"/>
      <c r="BU25" s="127"/>
    </row>
    <row r="26" spans="2:74" ht="4.5" customHeight="1">
      <c r="C26" s="127"/>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127"/>
    </row>
    <row r="27" spans="2:74" s="421" customFormat="1" ht="12" customHeight="1">
      <c r="B27" s="137" t="s">
        <v>21</v>
      </c>
      <c r="C27" s="423"/>
      <c r="D27" s="423"/>
      <c r="E27" s="423"/>
    </row>
    <row r="28" spans="2:74" s="421" customFormat="1" ht="3.95" customHeight="1">
      <c r="B28" s="137"/>
      <c r="C28" s="423"/>
      <c r="D28" s="423"/>
      <c r="E28" s="423"/>
    </row>
    <row r="29" spans="2:74" s="421" customFormat="1" ht="15" customHeight="1">
      <c r="B29" s="423"/>
      <c r="C29" s="423"/>
      <c r="D29" s="423"/>
      <c r="E29" s="423" t="s">
        <v>22</v>
      </c>
      <c r="F29" s="1587" t="s">
        <v>196</v>
      </c>
      <c r="G29" s="1587"/>
      <c r="H29" s="1587"/>
      <c r="I29" s="1587"/>
      <c r="J29" s="1587"/>
      <c r="K29" s="1587"/>
      <c r="L29" s="1587"/>
      <c r="M29" s="1587"/>
      <c r="N29" s="1587"/>
      <c r="O29" s="1587"/>
      <c r="P29" s="1587"/>
      <c r="Q29" s="1587"/>
      <c r="R29" s="1587"/>
      <c r="S29" s="1587"/>
      <c r="T29" s="1587"/>
      <c r="U29" s="1587"/>
      <c r="V29" s="1587"/>
      <c r="W29" s="1587"/>
      <c r="X29" s="1587"/>
      <c r="Y29" s="1587"/>
      <c r="Z29" s="1587"/>
      <c r="AA29" s="1587"/>
      <c r="AB29" s="1587"/>
      <c r="AC29" s="1587"/>
      <c r="AD29" s="1587"/>
      <c r="AE29" s="1587"/>
      <c r="AF29" s="1587"/>
      <c r="AG29" s="1587"/>
      <c r="AH29" s="1587"/>
      <c r="AI29" s="1587"/>
      <c r="AJ29" s="1587"/>
      <c r="AK29" s="1587"/>
      <c r="AL29" s="1587"/>
      <c r="AM29" s="1587"/>
      <c r="AN29" s="1587"/>
      <c r="AO29" s="1587"/>
      <c r="AP29" s="1587"/>
      <c r="AQ29" s="1587"/>
      <c r="AR29" s="1587"/>
      <c r="AS29" s="1587"/>
      <c r="AT29" s="1587"/>
      <c r="AU29" s="1587"/>
      <c r="AV29" s="1587"/>
      <c r="AW29" s="1587"/>
      <c r="AX29" s="1587"/>
      <c r="AY29" s="1587"/>
      <c r="AZ29" s="1587"/>
      <c r="BA29" s="1587"/>
      <c r="BB29" s="1587"/>
      <c r="BC29" s="1587"/>
      <c r="BD29" s="1587"/>
      <c r="BE29" s="1587"/>
      <c r="BF29" s="1587"/>
      <c r="BG29" s="1587"/>
      <c r="BH29" s="1587"/>
      <c r="BI29" s="1587"/>
      <c r="BJ29" s="1587"/>
      <c r="BK29" s="1587"/>
      <c r="BL29" s="1587"/>
      <c r="BM29" s="1587"/>
      <c r="BN29" s="1587"/>
      <c r="BO29" s="1587"/>
      <c r="BP29" s="1587"/>
      <c r="BQ29" s="1587"/>
      <c r="BR29" s="1587"/>
      <c r="BS29" s="1587"/>
      <c r="BT29" s="1587"/>
      <c r="BU29" s="1587"/>
      <c r="BV29" s="1587"/>
    </row>
    <row r="30" spans="2:74" s="421" customFormat="1" ht="13.5" customHeight="1">
      <c r="B30" s="423"/>
      <c r="C30" s="423"/>
      <c r="D30" s="423"/>
      <c r="E30" s="138" t="s">
        <v>64</v>
      </c>
      <c r="F30" s="1587" t="s">
        <v>178</v>
      </c>
      <c r="G30" s="1587"/>
      <c r="H30" s="1587"/>
      <c r="I30" s="1587"/>
      <c r="J30" s="1587"/>
      <c r="K30" s="1587"/>
      <c r="L30" s="1587"/>
      <c r="M30" s="1587"/>
      <c r="N30" s="1587"/>
      <c r="O30" s="1587"/>
      <c r="P30" s="1587"/>
      <c r="Q30" s="1587"/>
      <c r="R30" s="1587"/>
      <c r="S30" s="1587"/>
      <c r="T30" s="1587"/>
      <c r="U30" s="1587"/>
      <c r="V30" s="1587"/>
      <c r="W30" s="1587"/>
      <c r="X30" s="1587"/>
      <c r="Y30" s="1587"/>
      <c r="Z30" s="1587"/>
      <c r="AA30" s="1587"/>
      <c r="AB30" s="1587"/>
      <c r="AC30" s="1587"/>
      <c r="AD30" s="1587"/>
      <c r="AE30" s="1587"/>
      <c r="AF30" s="1587"/>
      <c r="AG30" s="1587"/>
      <c r="AH30" s="1587"/>
      <c r="AI30" s="1587"/>
      <c r="AJ30" s="1587"/>
      <c r="AK30" s="1587"/>
      <c r="AL30" s="1587"/>
      <c r="AM30" s="1587"/>
      <c r="AN30" s="1587"/>
      <c r="AO30" s="1587"/>
      <c r="AP30" s="1587"/>
      <c r="AQ30" s="1587"/>
      <c r="AR30" s="1587"/>
      <c r="AS30" s="1587"/>
      <c r="AT30" s="1587"/>
      <c r="AU30" s="1587"/>
      <c r="AV30" s="1587"/>
      <c r="AW30" s="1587"/>
      <c r="AX30" s="1587"/>
      <c r="AY30" s="1587"/>
      <c r="AZ30" s="1587"/>
      <c r="BA30" s="1587"/>
      <c r="BB30" s="1587"/>
      <c r="BC30" s="1587"/>
      <c r="BD30" s="1587"/>
      <c r="BE30" s="1587"/>
      <c r="BF30" s="1587"/>
      <c r="BG30" s="1587"/>
      <c r="BH30" s="1587"/>
      <c r="BI30" s="1587"/>
      <c r="BJ30" s="1587"/>
      <c r="BK30" s="1587"/>
      <c r="BL30" s="1587"/>
      <c r="BM30" s="1587"/>
      <c r="BN30" s="1587"/>
      <c r="BO30" s="1587"/>
      <c r="BP30" s="1587"/>
      <c r="BQ30" s="1587"/>
      <c r="BR30" s="1587"/>
      <c r="BS30" s="1587"/>
      <c r="BT30" s="1587"/>
      <c r="BU30" s="1587"/>
      <c r="BV30" s="1587"/>
    </row>
    <row r="31" spans="2:74" s="421" customFormat="1" ht="13.5" customHeight="1">
      <c r="B31" s="423"/>
      <c r="C31" s="423"/>
      <c r="D31" s="423"/>
      <c r="E31" s="423"/>
      <c r="F31" s="139" t="s">
        <v>65</v>
      </c>
      <c r="G31" s="1389" t="s">
        <v>81</v>
      </c>
      <c r="H31" s="1389"/>
      <c r="I31" s="1389"/>
      <c r="J31" s="1389"/>
      <c r="K31" s="1389"/>
      <c r="L31" s="1389"/>
      <c r="M31" s="1389"/>
      <c r="N31" s="1389"/>
      <c r="O31" s="1389"/>
      <c r="P31" s="1389"/>
      <c r="Q31" s="1389"/>
      <c r="R31" s="1389"/>
      <c r="S31" s="1389"/>
      <c r="T31" s="1389"/>
      <c r="U31" s="1389"/>
      <c r="V31" s="1389"/>
      <c r="W31" s="1389"/>
      <c r="X31" s="1389"/>
      <c r="Y31" s="1389"/>
      <c r="Z31" s="1389"/>
      <c r="AA31" s="1389"/>
      <c r="AB31" s="1389"/>
      <c r="AC31" s="1389"/>
      <c r="AD31" s="1389"/>
      <c r="AE31" s="1389"/>
      <c r="AF31" s="1389"/>
      <c r="AG31" s="1389"/>
      <c r="AH31" s="1389"/>
      <c r="AI31" s="1389"/>
      <c r="AJ31" s="1389"/>
      <c r="AK31" s="1389"/>
      <c r="AL31" s="1389"/>
      <c r="AM31" s="1389"/>
      <c r="AN31" s="1389"/>
      <c r="AO31" s="1389"/>
      <c r="AP31" s="1389"/>
      <c r="AQ31" s="1389"/>
      <c r="AR31" s="1389"/>
      <c r="AS31" s="1389"/>
      <c r="AT31" s="1389"/>
      <c r="AU31" s="1389"/>
      <c r="AV31" s="1389"/>
      <c r="AW31" s="1389"/>
      <c r="AX31" s="1389"/>
      <c r="AY31" s="1389"/>
      <c r="AZ31" s="1389"/>
      <c r="BA31" s="1389"/>
      <c r="BB31" s="1389"/>
      <c r="BC31" s="1389"/>
      <c r="BD31" s="1389"/>
      <c r="BE31" s="1389"/>
      <c r="BF31" s="1389"/>
      <c r="BG31" s="1389"/>
      <c r="BH31" s="1389"/>
      <c r="BI31" s="1389"/>
      <c r="BJ31" s="1389"/>
      <c r="BK31" s="1389"/>
      <c r="BL31" s="1389"/>
      <c r="BM31" s="1389"/>
      <c r="BN31" s="1389"/>
      <c r="BO31" s="1389"/>
      <c r="BP31" s="1389"/>
      <c r="BQ31" s="1389"/>
      <c r="BR31" s="1389"/>
      <c r="BS31" s="1389"/>
      <c r="BT31" s="1389"/>
      <c r="BU31" s="1389"/>
      <c r="BV31" s="1389"/>
    </row>
    <row r="32" spans="2:74" s="421" customFormat="1" ht="13.5" customHeight="1">
      <c r="B32" s="423"/>
      <c r="C32" s="423"/>
      <c r="D32" s="423"/>
      <c r="F32" s="423" t="s">
        <v>82</v>
      </c>
      <c r="G32" s="1587" t="s">
        <v>179</v>
      </c>
      <c r="H32" s="1587"/>
      <c r="I32" s="1587"/>
      <c r="J32" s="1587"/>
      <c r="K32" s="1587"/>
      <c r="L32" s="1587"/>
      <c r="M32" s="1587"/>
      <c r="N32" s="1587"/>
      <c r="O32" s="1587"/>
      <c r="P32" s="1587"/>
      <c r="Q32" s="1587"/>
      <c r="R32" s="1587"/>
      <c r="S32" s="1587"/>
      <c r="T32" s="1587"/>
      <c r="U32" s="1587"/>
      <c r="V32" s="1587"/>
      <c r="W32" s="1587"/>
      <c r="X32" s="1587"/>
      <c r="Y32" s="1587"/>
      <c r="Z32" s="1587"/>
      <c r="AA32" s="1587"/>
      <c r="AB32" s="1587"/>
      <c r="AC32" s="1587"/>
      <c r="AD32" s="1587"/>
      <c r="AE32" s="1587"/>
      <c r="AF32" s="1587"/>
      <c r="AG32" s="1587"/>
      <c r="AH32" s="1587"/>
      <c r="AI32" s="1587"/>
      <c r="AJ32" s="1587"/>
      <c r="AK32" s="1587"/>
      <c r="AL32" s="1587"/>
      <c r="AM32" s="1587"/>
      <c r="AN32" s="1587"/>
      <c r="AO32" s="1587"/>
      <c r="AP32" s="1587"/>
      <c r="AQ32" s="1587"/>
      <c r="AR32" s="1587"/>
      <c r="AS32" s="1587"/>
      <c r="AT32" s="1587"/>
      <c r="AU32" s="1587"/>
      <c r="AV32" s="1587"/>
      <c r="AW32" s="1587"/>
      <c r="AX32" s="1587"/>
      <c r="AY32" s="1587"/>
      <c r="AZ32" s="1587"/>
      <c r="BA32" s="1587"/>
      <c r="BB32" s="1587"/>
      <c r="BC32" s="1587"/>
      <c r="BD32" s="1587"/>
      <c r="BE32" s="1587"/>
      <c r="BF32" s="1587"/>
      <c r="BG32" s="1587"/>
      <c r="BH32" s="1587"/>
      <c r="BI32" s="1587"/>
      <c r="BJ32" s="1587"/>
      <c r="BK32" s="1587"/>
      <c r="BL32" s="1587"/>
      <c r="BM32" s="1587"/>
      <c r="BN32" s="1587"/>
      <c r="BO32" s="1587"/>
      <c r="BP32" s="1587"/>
      <c r="BQ32" s="1587"/>
      <c r="BR32" s="1587"/>
      <c r="BS32" s="1587"/>
      <c r="BT32" s="1587"/>
      <c r="BU32" s="1587"/>
      <c r="BV32" s="1587"/>
    </row>
    <row r="33" spans="2:74" s="421" customFormat="1" ht="15" customHeight="1">
      <c r="B33" s="423"/>
      <c r="C33" s="423"/>
      <c r="D33" s="423"/>
      <c r="E33" s="423"/>
      <c r="F33" s="423" t="s">
        <v>67</v>
      </c>
      <c r="G33" s="1389" t="s">
        <v>180</v>
      </c>
      <c r="H33" s="1389"/>
      <c r="I33" s="1389"/>
      <c r="J33" s="1389"/>
      <c r="K33" s="1389"/>
      <c r="L33" s="1389"/>
      <c r="M33" s="1389"/>
      <c r="N33" s="1389"/>
      <c r="O33" s="1389"/>
      <c r="P33" s="1389"/>
      <c r="Q33" s="1389"/>
      <c r="R33" s="1389"/>
      <c r="S33" s="1389"/>
      <c r="T33" s="1389"/>
      <c r="U33" s="1389"/>
      <c r="V33" s="1389"/>
      <c r="W33" s="1389"/>
      <c r="X33" s="1389"/>
      <c r="Y33" s="1389"/>
      <c r="Z33" s="1389"/>
      <c r="AA33" s="1389"/>
      <c r="AB33" s="1389"/>
      <c r="AC33" s="1389"/>
      <c r="AD33" s="1389"/>
      <c r="AE33" s="1389"/>
      <c r="AF33" s="1389"/>
      <c r="AG33" s="1389"/>
      <c r="AH33" s="1389"/>
      <c r="AI33" s="1389"/>
      <c r="AJ33" s="1389"/>
      <c r="AK33" s="1389"/>
      <c r="AL33" s="1389"/>
      <c r="AM33" s="1389"/>
      <c r="AN33" s="1389"/>
      <c r="AO33" s="1389"/>
      <c r="AP33" s="1389"/>
      <c r="AQ33" s="1389"/>
      <c r="AR33" s="1389"/>
      <c r="AS33" s="1389"/>
      <c r="AT33" s="1389"/>
      <c r="AU33" s="1389"/>
      <c r="AV33" s="1389"/>
      <c r="AW33" s="1389"/>
      <c r="AX33" s="1389"/>
      <c r="AY33" s="1389"/>
      <c r="AZ33" s="1389"/>
      <c r="BA33" s="1389"/>
      <c r="BB33" s="1389"/>
      <c r="BC33" s="1389"/>
      <c r="BD33" s="1389"/>
      <c r="BE33" s="1389"/>
      <c r="BF33" s="1389"/>
      <c r="BG33" s="1389"/>
      <c r="BH33" s="1389"/>
      <c r="BI33" s="1389"/>
      <c r="BJ33" s="1389"/>
      <c r="BK33" s="1389"/>
      <c r="BL33" s="1389"/>
      <c r="BM33" s="1389"/>
      <c r="BN33" s="1389"/>
      <c r="BO33" s="1389"/>
      <c r="BP33" s="1389"/>
      <c r="BQ33" s="1389"/>
      <c r="BR33" s="1389"/>
      <c r="BS33" s="1389"/>
      <c r="BT33" s="1389"/>
      <c r="BU33" s="1389"/>
      <c r="BV33" s="1389"/>
    </row>
    <row r="34" spans="2:74" s="421" customFormat="1" ht="12" customHeight="1">
      <c r="B34" s="423"/>
      <c r="C34" s="423"/>
      <c r="D34" s="423"/>
      <c r="E34" s="423"/>
      <c r="G34" s="1389"/>
      <c r="H34" s="1389"/>
      <c r="I34" s="1389"/>
      <c r="J34" s="1389"/>
      <c r="K34" s="1389"/>
      <c r="L34" s="1389"/>
      <c r="M34" s="1389"/>
      <c r="N34" s="1389"/>
      <c r="O34" s="1389"/>
      <c r="P34" s="1389"/>
      <c r="Q34" s="1389"/>
      <c r="R34" s="1389"/>
      <c r="S34" s="1389"/>
      <c r="T34" s="1389"/>
      <c r="U34" s="1389"/>
      <c r="V34" s="1389"/>
      <c r="W34" s="1389"/>
      <c r="X34" s="1389"/>
      <c r="Y34" s="1389"/>
      <c r="Z34" s="1389"/>
      <c r="AA34" s="1389"/>
      <c r="AB34" s="1389"/>
      <c r="AC34" s="1389"/>
      <c r="AD34" s="1389"/>
      <c r="AE34" s="1389"/>
      <c r="AF34" s="1389"/>
      <c r="AG34" s="1389"/>
      <c r="AH34" s="1389"/>
      <c r="AI34" s="1389"/>
      <c r="AJ34" s="1389"/>
      <c r="AK34" s="1389"/>
      <c r="AL34" s="1389"/>
      <c r="AM34" s="1389"/>
      <c r="AN34" s="1389"/>
      <c r="AO34" s="1389"/>
      <c r="AP34" s="1389"/>
      <c r="AQ34" s="1389"/>
      <c r="AR34" s="1389"/>
      <c r="AS34" s="1389"/>
      <c r="AT34" s="1389"/>
      <c r="AU34" s="1389"/>
      <c r="AV34" s="1389"/>
      <c r="AW34" s="1389"/>
      <c r="AX34" s="1389"/>
      <c r="AY34" s="1389"/>
      <c r="AZ34" s="1389"/>
      <c r="BA34" s="1389"/>
      <c r="BB34" s="1389"/>
      <c r="BC34" s="1389"/>
      <c r="BD34" s="1389"/>
      <c r="BE34" s="1389"/>
      <c r="BF34" s="1389"/>
      <c r="BG34" s="1389"/>
      <c r="BH34" s="1389"/>
      <c r="BI34" s="1389"/>
      <c r="BJ34" s="1389"/>
      <c r="BK34" s="1389"/>
      <c r="BL34" s="1389"/>
      <c r="BM34" s="1389"/>
      <c r="BN34" s="1389"/>
      <c r="BO34" s="1389"/>
      <c r="BP34" s="1389"/>
      <c r="BQ34" s="1389"/>
      <c r="BR34" s="1389"/>
      <c r="BS34" s="1389"/>
      <c r="BT34" s="1389"/>
      <c r="BU34" s="1389"/>
      <c r="BV34" s="1389"/>
    </row>
    <row r="35" spans="2:74" s="421" customFormat="1" ht="15" customHeight="1">
      <c r="B35" s="423"/>
      <c r="C35" s="423"/>
      <c r="D35" s="423"/>
      <c r="E35" s="423"/>
      <c r="F35" s="423" t="s">
        <v>68</v>
      </c>
      <c r="G35" s="1389" t="s">
        <v>181</v>
      </c>
      <c r="H35" s="1389"/>
      <c r="I35" s="1389"/>
      <c r="J35" s="1389"/>
      <c r="K35" s="1389"/>
      <c r="L35" s="1389"/>
      <c r="M35" s="1389"/>
      <c r="N35" s="1389"/>
      <c r="O35" s="1389"/>
      <c r="P35" s="1389"/>
      <c r="Q35" s="1389"/>
      <c r="R35" s="1389"/>
      <c r="S35" s="1389"/>
      <c r="T35" s="1389"/>
      <c r="U35" s="1389"/>
      <c r="V35" s="1389"/>
      <c r="W35" s="1389"/>
      <c r="X35" s="1389"/>
      <c r="Y35" s="1389"/>
      <c r="Z35" s="1389"/>
      <c r="AA35" s="1389"/>
      <c r="AB35" s="1389"/>
      <c r="AC35" s="1389"/>
      <c r="AD35" s="1389"/>
      <c r="AE35" s="1389"/>
      <c r="AF35" s="1389"/>
      <c r="AG35" s="1389"/>
      <c r="AH35" s="1389"/>
      <c r="AI35" s="1389"/>
      <c r="AJ35" s="1389"/>
      <c r="AK35" s="1389"/>
      <c r="AL35" s="1389"/>
      <c r="AM35" s="1389"/>
      <c r="AN35" s="1389"/>
      <c r="AO35" s="1389"/>
      <c r="AP35" s="1389"/>
      <c r="AQ35" s="1389"/>
      <c r="AR35" s="1389"/>
      <c r="AS35" s="1389"/>
      <c r="AT35" s="1389"/>
      <c r="AU35" s="1389"/>
      <c r="AV35" s="1389"/>
      <c r="AW35" s="1389"/>
      <c r="AX35" s="1389"/>
      <c r="AY35" s="1389"/>
      <c r="AZ35" s="1389"/>
      <c r="BA35" s="1389"/>
      <c r="BB35" s="1389"/>
      <c r="BC35" s="1389"/>
      <c r="BD35" s="1389"/>
      <c r="BE35" s="1389"/>
      <c r="BF35" s="1389"/>
      <c r="BG35" s="1389"/>
      <c r="BH35" s="1389"/>
      <c r="BI35" s="1389"/>
      <c r="BJ35" s="1389"/>
      <c r="BK35" s="1389"/>
      <c r="BL35" s="1389"/>
      <c r="BM35" s="1389"/>
      <c r="BN35" s="1389"/>
      <c r="BO35" s="1389"/>
      <c r="BP35" s="1389"/>
      <c r="BQ35" s="1389"/>
      <c r="BR35" s="1389"/>
      <c r="BS35" s="1389"/>
      <c r="BT35" s="1389"/>
      <c r="BU35" s="1389"/>
      <c r="BV35" s="1389"/>
    </row>
    <row r="36" spans="2:74" s="421" customFormat="1" ht="12" customHeight="1">
      <c r="B36" s="423"/>
      <c r="C36" s="423"/>
      <c r="D36" s="423"/>
      <c r="E36" s="423"/>
      <c r="G36" s="1389"/>
      <c r="H36" s="1389"/>
      <c r="I36" s="1389"/>
      <c r="J36" s="1389"/>
      <c r="K36" s="1389"/>
      <c r="L36" s="1389"/>
      <c r="M36" s="1389"/>
      <c r="N36" s="1389"/>
      <c r="O36" s="1389"/>
      <c r="P36" s="1389"/>
      <c r="Q36" s="1389"/>
      <c r="R36" s="1389"/>
      <c r="S36" s="1389"/>
      <c r="T36" s="1389"/>
      <c r="U36" s="1389"/>
      <c r="V36" s="1389"/>
      <c r="W36" s="1389"/>
      <c r="X36" s="1389"/>
      <c r="Y36" s="1389"/>
      <c r="Z36" s="1389"/>
      <c r="AA36" s="1389"/>
      <c r="AB36" s="1389"/>
      <c r="AC36" s="1389"/>
      <c r="AD36" s="1389"/>
      <c r="AE36" s="1389"/>
      <c r="AF36" s="1389"/>
      <c r="AG36" s="1389"/>
      <c r="AH36" s="1389"/>
      <c r="AI36" s="1389"/>
      <c r="AJ36" s="1389"/>
      <c r="AK36" s="1389"/>
      <c r="AL36" s="1389"/>
      <c r="AM36" s="1389"/>
      <c r="AN36" s="1389"/>
      <c r="AO36" s="1389"/>
      <c r="AP36" s="1389"/>
      <c r="AQ36" s="1389"/>
      <c r="AR36" s="1389"/>
      <c r="AS36" s="1389"/>
      <c r="AT36" s="1389"/>
      <c r="AU36" s="1389"/>
      <c r="AV36" s="1389"/>
      <c r="AW36" s="1389"/>
      <c r="AX36" s="1389"/>
      <c r="AY36" s="1389"/>
      <c r="AZ36" s="1389"/>
      <c r="BA36" s="1389"/>
      <c r="BB36" s="1389"/>
      <c r="BC36" s="1389"/>
      <c r="BD36" s="1389"/>
      <c r="BE36" s="1389"/>
      <c r="BF36" s="1389"/>
      <c r="BG36" s="1389"/>
      <c r="BH36" s="1389"/>
      <c r="BI36" s="1389"/>
      <c r="BJ36" s="1389"/>
      <c r="BK36" s="1389"/>
      <c r="BL36" s="1389"/>
      <c r="BM36" s="1389"/>
      <c r="BN36" s="1389"/>
      <c r="BO36" s="1389"/>
      <c r="BP36" s="1389"/>
      <c r="BQ36" s="1389"/>
      <c r="BR36" s="1389"/>
      <c r="BS36" s="1389"/>
      <c r="BT36" s="1389"/>
      <c r="BU36" s="1389"/>
      <c r="BV36" s="1389"/>
    </row>
    <row r="37" spans="2:74" s="421" customFormat="1" ht="15" customHeight="1">
      <c r="B37" s="423"/>
      <c r="C37" s="423"/>
      <c r="D37" s="423"/>
      <c r="F37" s="423" t="s">
        <v>70</v>
      </c>
      <c r="G37" s="1587" t="s">
        <v>169</v>
      </c>
      <c r="H37" s="1587"/>
      <c r="I37" s="1587"/>
      <c r="J37" s="1587"/>
      <c r="K37" s="1587"/>
      <c r="L37" s="1587"/>
      <c r="M37" s="1587"/>
      <c r="N37" s="1587"/>
      <c r="O37" s="1587"/>
      <c r="P37" s="1587"/>
      <c r="Q37" s="1587"/>
      <c r="R37" s="1587"/>
      <c r="S37" s="1587"/>
      <c r="T37" s="1587"/>
      <c r="U37" s="1587"/>
      <c r="V37" s="1587"/>
      <c r="W37" s="1587"/>
      <c r="X37" s="1587"/>
      <c r="Y37" s="1587"/>
      <c r="Z37" s="1587"/>
      <c r="AA37" s="1587"/>
      <c r="AB37" s="1587"/>
      <c r="AC37" s="1587"/>
      <c r="AD37" s="1587"/>
      <c r="AE37" s="1587"/>
      <c r="AF37" s="1587"/>
      <c r="AG37" s="1587"/>
      <c r="AH37" s="1587"/>
      <c r="AI37" s="1587"/>
      <c r="AJ37" s="1587"/>
      <c r="AK37" s="1587"/>
      <c r="AL37" s="1587"/>
      <c r="AM37" s="1587"/>
      <c r="AN37" s="1587"/>
      <c r="AO37" s="1587"/>
      <c r="AP37" s="1587"/>
      <c r="AQ37" s="1587"/>
      <c r="AR37" s="1587"/>
      <c r="AS37" s="1587"/>
      <c r="AT37" s="1587"/>
      <c r="AU37" s="1587"/>
      <c r="AV37" s="1587"/>
      <c r="AW37" s="1587"/>
      <c r="AX37" s="1587"/>
      <c r="AY37" s="1587"/>
      <c r="AZ37" s="1587"/>
      <c r="BA37" s="1587"/>
      <c r="BB37" s="1587"/>
      <c r="BC37" s="1587"/>
      <c r="BD37" s="1587"/>
      <c r="BE37" s="1587"/>
      <c r="BF37" s="1587"/>
      <c r="BG37" s="1587"/>
      <c r="BH37" s="1587"/>
      <c r="BI37" s="1587"/>
      <c r="BJ37" s="1587"/>
      <c r="BK37" s="1587"/>
      <c r="BL37" s="1587"/>
      <c r="BM37" s="1587"/>
      <c r="BN37" s="1587"/>
      <c r="BO37" s="1587"/>
      <c r="BP37" s="1587"/>
      <c r="BQ37" s="1587"/>
      <c r="BR37" s="1587"/>
      <c r="BS37" s="1587"/>
      <c r="BT37" s="1587"/>
      <c r="BU37" s="1587"/>
      <c r="BV37" s="1587"/>
    </row>
    <row r="38" spans="2:74" s="421" customFormat="1" ht="15" customHeight="1">
      <c r="B38" s="423"/>
      <c r="C38" s="423"/>
      <c r="D38" s="423"/>
      <c r="E38" s="423"/>
      <c r="G38" s="1587"/>
      <c r="H38" s="1587"/>
      <c r="I38" s="1587"/>
      <c r="J38" s="1587"/>
      <c r="K38" s="1587"/>
      <c r="L38" s="1587"/>
      <c r="M38" s="1587"/>
      <c r="N38" s="1587"/>
      <c r="O38" s="1587"/>
      <c r="P38" s="1587"/>
      <c r="Q38" s="1587"/>
      <c r="R38" s="1587"/>
      <c r="S38" s="1587"/>
      <c r="T38" s="1587"/>
      <c r="U38" s="1587"/>
      <c r="V38" s="1587"/>
      <c r="W38" s="1587"/>
      <c r="X38" s="1587"/>
      <c r="Y38" s="1587"/>
      <c r="Z38" s="1587"/>
      <c r="AA38" s="1587"/>
      <c r="AB38" s="1587"/>
      <c r="AC38" s="1587"/>
      <c r="AD38" s="1587"/>
      <c r="AE38" s="1587"/>
      <c r="AF38" s="1587"/>
      <c r="AG38" s="1587"/>
      <c r="AH38" s="1587"/>
      <c r="AI38" s="1587"/>
      <c r="AJ38" s="1587"/>
      <c r="AK38" s="1587"/>
      <c r="AL38" s="1587"/>
      <c r="AM38" s="1587"/>
      <c r="AN38" s="1587"/>
      <c r="AO38" s="1587"/>
      <c r="AP38" s="1587"/>
      <c r="AQ38" s="1587"/>
      <c r="AR38" s="1587"/>
      <c r="AS38" s="1587"/>
      <c r="AT38" s="1587"/>
      <c r="AU38" s="1587"/>
      <c r="AV38" s="1587"/>
      <c r="AW38" s="1587"/>
      <c r="AX38" s="1587"/>
      <c r="AY38" s="1587"/>
      <c r="AZ38" s="1587"/>
      <c r="BA38" s="1587"/>
      <c r="BB38" s="1587"/>
      <c r="BC38" s="1587"/>
      <c r="BD38" s="1587"/>
      <c r="BE38" s="1587"/>
      <c r="BF38" s="1587"/>
      <c r="BG38" s="1587"/>
      <c r="BH38" s="1587"/>
      <c r="BI38" s="1587"/>
      <c r="BJ38" s="1587"/>
      <c r="BK38" s="1587"/>
      <c r="BL38" s="1587"/>
      <c r="BM38" s="1587"/>
      <c r="BN38" s="1587"/>
      <c r="BO38" s="1587"/>
      <c r="BP38" s="1587"/>
      <c r="BQ38" s="1587"/>
      <c r="BR38" s="1587"/>
      <c r="BS38" s="1587"/>
      <c r="BT38" s="1587"/>
      <c r="BU38" s="1587"/>
      <c r="BV38" s="1587"/>
    </row>
    <row r="39" spans="2:74" s="421" customFormat="1" ht="10.5" customHeight="1">
      <c r="B39" s="423"/>
      <c r="C39" s="423"/>
      <c r="D39" s="423"/>
      <c r="E39" s="423"/>
      <c r="G39" s="1587"/>
      <c r="H39" s="1587"/>
      <c r="I39" s="1587"/>
      <c r="J39" s="1587"/>
      <c r="K39" s="1587"/>
      <c r="L39" s="1587"/>
      <c r="M39" s="1587"/>
      <c r="N39" s="1587"/>
      <c r="O39" s="1587"/>
      <c r="P39" s="1587"/>
      <c r="Q39" s="1587"/>
      <c r="R39" s="1587"/>
      <c r="S39" s="1587"/>
      <c r="T39" s="1587"/>
      <c r="U39" s="1587"/>
      <c r="V39" s="1587"/>
      <c r="W39" s="1587"/>
      <c r="X39" s="1587"/>
      <c r="Y39" s="1587"/>
      <c r="Z39" s="1587"/>
      <c r="AA39" s="1587"/>
      <c r="AB39" s="1587"/>
      <c r="AC39" s="1587"/>
      <c r="AD39" s="1587"/>
      <c r="AE39" s="1587"/>
      <c r="AF39" s="1587"/>
      <c r="AG39" s="1587"/>
      <c r="AH39" s="1587"/>
      <c r="AI39" s="1587"/>
      <c r="AJ39" s="1587"/>
      <c r="AK39" s="1587"/>
      <c r="AL39" s="1587"/>
      <c r="AM39" s="1587"/>
      <c r="AN39" s="1587"/>
      <c r="AO39" s="1587"/>
      <c r="AP39" s="1587"/>
      <c r="AQ39" s="1587"/>
      <c r="AR39" s="1587"/>
      <c r="AS39" s="1587"/>
      <c r="AT39" s="1587"/>
      <c r="AU39" s="1587"/>
      <c r="AV39" s="1587"/>
      <c r="AW39" s="1587"/>
      <c r="AX39" s="1587"/>
      <c r="AY39" s="1587"/>
      <c r="AZ39" s="1587"/>
      <c r="BA39" s="1587"/>
      <c r="BB39" s="1587"/>
      <c r="BC39" s="1587"/>
      <c r="BD39" s="1587"/>
      <c r="BE39" s="1587"/>
      <c r="BF39" s="1587"/>
      <c r="BG39" s="1587"/>
      <c r="BH39" s="1587"/>
      <c r="BI39" s="1587"/>
      <c r="BJ39" s="1587"/>
      <c r="BK39" s="1587"/>
      <c r="BL39" s="1587"/>
      <c r="BM39" s="1587"/>
      <c r="BN39" s="1587"/>
      <c r="BO39" s="1587"/>
      <c r="BP39" s="1587"/>
      <c r="BQ39" s="1587"/>
      <c r="BR39" s="1587"/>
      <c r="BS39" s="1587"/>
      <c r="BT39" s="1587"/>
      <c r="BU39" s="1587"/>
      <c r="BV39" s="1587"/>
    </row>
    <row r="40" spans="2:74" s="421" customFormat="1" ht="16.5" customHeight="1">
      <c r="B40" s="423"/>
      <c r="C40" s="423"/>
      <c r="D40" s="423"/>
      <c r="E40" s="423"/>
      <c r="F40" s="423" t="s">
        <v>71</v>
      </c>
      <c r="G40" s="1592" t="s">
        <v>182</v>
      </c>
      <c r="H40" s="1592"/>
      <c r="I40" s="1592"/>
      <c r="J40" s="1592"/>
      <c r="K40" s="1592"/>
      <c r="L40" s="1592"/>
      <c r="M40" s="1592"/>
      <c r="N40" s="1592"/>
      <c r="O40" s="1592"/>
      <c r="P40" s="1592"/>
      <c r="Q40" s="1592"/>
      <c r="R40" s="1592"/>
      <c r="S40" s="1592"/>
      <c r="T40" s="1592"/>
      <c r="U40" s="1592"/>
      <c r="V40" s="1592"/>
      <c r="W40" s="1592"/>
      <c r="X40" s="1592"/>
      <c r="Y40" s="1592"/>
      <c r="Z40" s="1592"/>
      <c r="AA40" s="1592"/>
      <c r="AB40" s="1592"/>
      <c r="AC40" s="1592"/>
      <c r="AD40" s="1592"/>
      <c r="AE40" s="1592"/>
      <c r="AF40" s="1592"/>
      <c r="AG40" s="1592"/>
      <c r="AH40" s="1592"/>
      <c r="AI40" s="1592"/>
      <c r="AJ40" s="1592"/>
      <c r="AK40" s="1592"/>
      <c r="AL40" s="1592"/>
      <c r="AM40" s="1592"/>
      <c r="AN40" s="1592"/>
      <c r="AO40" s="1592"/>
      <c r="AP40" s="1592"/>
      <c r="AQ40" s="1592"/>
      <c r="AR40" s="1592"/>
      <c r="AS40" s="1592"/>
      <c r="AT40" s="1592"/>
      <c r="AU40" s="1592"/>
      <c r="AV40" s="1592"/>
      <c r="AW40" s="1592"/>
      <c r="AX40" s="1592"/>
      <c r="AY40" s="1592"/>
      <c r="AZ40" s="1592"/>
      <c r="BA40" s="1592"/>
      <c r="BB40" s="1592"/>
      <c r="BC40" s="1592"/>
      <c r="BD40" s="1592"/>
      <c r="BE40" s="1592"/>
      <c r="BF40" s="1592"/>
      <c r="BG40" s="1592"/>
      <c r="BH40" s="1592"/>
      <c r="BI40" s="1592"/>
      <c r="BJ40" s="1592"/>
      <c r="BK40" s="1592"/>
      <c r="BL40" s="1592"/>
      <c r="BM40" s="1592"/>
      <c r="BN40" s="1592"/>
      <c r="BO40" s="1592"/>
      <c r="BP40" s="1592"/>
      <c r="BQ40" s="1592"/>
      <c r="BR40" s="1592"/>
      <c r="BS40" s="1592"/>
      <c r="BT40" s="1592"/>
      <c r="BU40" s="1592"/>
      <c r="BV40" s="1592"/>
    </row>
    <row r="41" spans="2:74" s="421" customFormat="1" ht="12" customHeight="1">
      <c r="B41" s="423"/>
      <c r="C41" s="423"/>
      <c r="D41" s="423"/>
      <c r="E41" s="423"/>
      <c r="F41" s="423" t="s">
        <v>83</v>
      </c>
      <c r="G41" s="1332" t="s">
        <v>183</v>
      </c>
      <c r="H41" s="1332"/>
      <c r="I41" s="1332"/>
      <c r="J41" s="1332"/>
      <c r="K41" s="1332"/>
      <c r="L41" s="1332"/>
      <c r="M41" s="1332"/>
      <c r="N41" s="1332"/>
      <c r="O41" s="1332"/>
      <c r="P41" s="1332"/>
      <c r="Q41" s="1332"/>
      <c r="R41" s="1332"/>
      <c r="S41" s="1332"/>
      <c r="T41" s="1332"/>
      <c r="U41" s="1332"/>
      <c r="V41" s="1332"/>
      <c r="W41" s="1332"/>
      <c r="X41" s="1332"/>
      <c r="Y41" s="1332"/>
      <c r="Z41" s="1332"/>
      <c r="AA41" s="1332"/>
      <c r="AB41" s="1332"/>
      <c r="AC41" s="1332"/>
      <c r="AD41" s="1332"/>
      <c r="AE41" s="1332"/>
      <c r="AF41" s="1332"/>
      <c r="AG41" s="1332"/>
      <c r="AH41" s="1332"/>
      <c r="AI41" s="1332"/>
      <c r="AJ41" s="1332"/>
      <c r="AK41" s="1332"/>
      <c r="AL41" s="1332"/>
      <c r="AM41" s="1332"/>
      <c r="AN41" s="1332"/>
      <c r="AO41" s="1332"/>
      <c r="AP41" s="1332"/>
      <c r="AQ41" s="1332"/>
      <c r="AR41" s="1332"/>
      <c r="AS41" s="1332"/>
      <c r="AT41" s="1332"/>
      <c r="AU41" s="1332"/>
      <c r="AV41" s="1332"/>
      <c r="AW41" s="1332"/>
      <c r="AX41" s="1332"/>
      <c r="AY41" s="1332"/>
      <c r="AZ41" s="1332"/>
      <c r="BA41" s="1332"/>
      <c r="BB41" s="1332"/>
      <c r="BC41" s="1332"/>
      <c r="BD41" s="1332"/>
      <c r="BE41" s="1332"/>
      <c r="BF41" s="1332"/>
      <c r="BG41" s="1332"/>
      <c r="BH41" s="1332"/>
      <c r="BI41" s="1332"/>
      <c r="BJ41" s="1332"/>
      <c r="BK41" s="1332"/>
      <c r="BL41" s="1332"/>
      <c r="BM41" s="1332"/>
      <c r="BN41" s="1332"/>
      <c r="BO41" s="1332"/>
      <c r="BP41" s="1332"/>
      <c r="BQ41" s="1332"/>
      <c r="BR41" s="1332"/>
      <c r="BS41" s="1332"/>
      <c r="BT41" s="1332"/>
      <c r="BU41" s="1332"/>
      <c r="BV41" s="1332"/>
    </row>
    <row r="42" spans="2:74" s="421" customFormat="1" ht="12.75" customHeight="1">
      <c r="B42" s="423"/>
      <c r="C42" s="423"/>
      <c r="D42" s="423"/>
      <c r="E42" s="423"/>
      <c r="G42" s="1332"/>
      <c r="H42" s="1332"/>
      <c r="I42" s="1332"/>
      <c r="J42" s="1332"/>
      <c r="K42" s="1332"/>
      <c r="L42" s="1332"/>
      <c r="M42" s="1332"/>
      <c r="N42" s="1332"/>
      <c r="O42" s="1332"/>
      <c r="P42" s="1332"/>
      <c r="Q42" s="1332"/>
      <c r="R42" s="1332"/>
      <c r="S42" s="1332"/>
      <c r="T42" s="1332"/>
      <c r="U42" s="1332"/>
      <c r="V42" s="1332"/>
      <c r="W42" s="1332"/>
      <c r="X42" s="1332"/>
      <c r="Y42" s="1332"/>
      <c r="Z42" s="1332"/>
      <c r="AA42" s="1332"/>
      <c r="AB42" s="1332"/>
      <c r="AC42" s="1332"/>
      <c r="AD42" s="1332"/>
      <c r="AE42" s="1332"/>
      <c r="AF42" s="1332"/>
      <c r="AG42" s="1332"/>
      <c r="AH42" s="1332"/>
      <c r="AI42" s="1332"/>
      <c r="AJ42" s="1332"/>
      <c r="AK42" s="1332"/>
      <c r="AL42" s="1332"/>
      <c r="AM42" s="1332"/>
      <c r="AN42" s="1332"/>
      <c r="AO42" s="1332"/>
      <c r="AP42" s="1332"/>
      <c r="AQ42" s="1332"/>
      <c r="AR42" s="1332"/>
      <c r="AS42" s="1332"/>
      <c r="AT42" s="1332"/>
      <c r="AU42" s="1332"/>
      <c r="AV42" s="1332"/>
      <c r="AW42" s="1332"/>
      <c r="AX42" s="1332"/>
      <c r="AY42" s="1332"/>
      <c r="AZ42" s="1332"/>
      <c r="BA42" s="1332"/>
      <c r="BB42" s="1332"/>
      <c r="BC42" s="1332"/>
      <c r="BD42" s="1332"/>
      <c r="BE42" s="1332"/>
      <c r="BF42" s="1332"/>
      <c r="BG42" s="1332"/>
      <c r="BH42" s="1332"/>
      <c r="BI42" s="1332"/>
      <c r="BJ42" s="1332"/>
      <c r="BK42" s="1332"/>
      <c r="BL42" s="1332"/>
      <c r="BM42" s="1332"/>
      <c r="BN42" s="1332"/>
      <c r="BO42" s="1332"/>
      <c r="BP42" s="1332"/>
      <c r="BQ42" s="1332"/>
      <c r="BR42" s="1332"/>
      <c r="BS42" s="1332"/>
      <c r="BT42" s="1332"/>
      <c r="BU42" s="1332"/>
      <c r="BV42" s="1332"/>
    </row>
    <row r="43" spans="2:74" s="421" customFormat="1" ht="12" customHeight="1">
      <c r="B43" s="423"/>
      <c r="C43" s="423"/>
      <c r="D43" s="423"/>
      <c r="E43" s="423"/>
      <c r="G43" s="1332"/>
      <c r="H43" s="1332"/>
      <c r="I43" s="1332"/>
      <c r="J43" s="1332"/>
      <c r="K43" s="1332"/>
      <c r="L43" s="1332"/>
      <c r="M43" s="1332"/>
      <c r="N43" s="1332"/>
      <c r="O43" s="1332"/>
      <c r="P43" s="1332"/>
      <c r="Q43" s="1332"/>
      <c r="R43" s="1332"/>
      <c r="S43" s="1332"/>
      <c r="T43" s="1332"/>
      <c r="U43" s="1332"/>
      <c r="V43" s="1332"/>
      <c r="W43" s="1332"/>
      <c r="X43" s="1332"/>
      <c r="Y43" s="1332"/>
      <c r="Z43" s="1332"/>
      <c r="AA43" s="1332"/>
      <c r="AB43" s="1332"/>
      <c r="AC43" s="1332"/>
      <c r="AD43" s="1332"/>
      <c r="AE43" s="1332"/>
      <c r="AF43" s="1332"/>
      <c r="AG43" s="1332"/>
      <c r="AH43" s="1332"/>
      <c r="AI43" s="1332"/>
      <c r="AJ43" s="1332"/>
      <c r="AK43" s="1332"/>
      <c r="AL43" s="1332"/>
      <c r="AM43" s="1332"/>
      <c r="AN43" s="1332"/>
      <c r="AO43" s="1332"/>
      <c r="AP43" s="1332"/>
      <c r="AQ43" s="1332"/>
      <c r="AR43" s="1332"/>
      <c r="AS43" s="1332"/>
      <c r="AT43" s="1332"/>
      <c r="AU43" s="1332"/>
      <c r="AV43" s="1332"/>
      <c r="AW43" s="1332"/>
      <c r="AX43" s="1332"/>
      <c r="AY43" s="1332"/>
      <c r="AZ43" s="1332"/>
      <c r="BA43" s="1332"/>
      <c r="BB43" s="1332"/>
      <c r="BC43" s="1332"/>
      <c r="BD43" s="1332"/>
      <c r="BE43" s="1332"/>
      <c r="BF43" s="1332"/>
      <c r="BG43" s="1332"/>
      <c r="BH43" s="1332"/>
      <c r="BI43" s="1332"/>
      <c r="BJ43" s="1332"/>
      <c r="BK43" s="1332"/>
      <c r="BL43" s="1332"/>
      <c r="BM43" s="1332"/>
      <c r="BN43" s="1332"/>
      <c r="BO43" s="1332"/>
      <c r="BP43" s="1332"/>
      <c r="BQ43" s="1332"/>
      <c r="BR43" s="1332"/>
      <c r="BS43" s="1332"/>
      <c r="BT43" s="1332"/>
      <c r="BU43" s="1332"/>
      <c r="BV43" s="1332"/>
    </row>
    <row r="44" spans="2:74" s="421" customFormat="1" ht="16.5" customHeight="1">
      <c r="B44" s="423"/>
      <c r="C44" s="423"/>
      <c r="D44" s="423"/>
      <c r="E44" s="423"/>
      <c r="G44" s="1332"/>
      <c r="H44" s="1332"/>
      <c r="I44" s="1332"/>
      <c r="J44" s="1332"/>
      <c r="K44" s="1332"/>
      <c r="L44" s="1332"/>
      <c r="M44" s="1332"/>
      <c r="N44" s="1332"/>
      <c r="O44" s="1332"/>
      <c r="P44" s="1332"/>
      <c r="Q44" s="1332"/>
      <c r="R44" s="1332"/>
      <c r="S44" s="1332"/>
      <c r="T44" s="1332"/>
      <c r="U44" s="1332"/>
      <c r="V44" s="1332"/>
      <c r="W44" s="1332"/>
      <c r="X44" s="1332"/>
      <c r="Y44" s="1332"/>
      <c r="Z44" s="1332"/>
      <c r="AA44" s="1332"/>
      <c r="AB44" s="1332"/>
      <c r="AC44" s="1332"/>
      <c r="AD44" s="1332"/>
      <c r="AE44" s="1332"/>
      <c r="AF44" s="1332"/>
      <c r="AG44" s="1332"/>
      <c r="AH44" s="1332"/>
      <c r="AI44" s="1332"/>
      <c r="AJ44" s="1332"/>
      <c r="AK44" s="1332"/>
      <c r="AL44" s="1332"/>
      <c r="AM44" s="1332"/>
      <c r="AN44" s="1332"/>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row>
    <row r="45" spans="2:74" s="421" customFormat="1" ht="20.100000000000001" customHeight="1">
      <c r="B45" s="423"/>
      <c r="C45" s="423"/>
      <c r="D45" s="423"/>
      <c r="E45" s="423"/>
      <c r="F45" s="423" t="s">
        <v>84</v>
      </c>
      <c r="G45" s="1389" t="s">
        <v>184</v>
      </c>
      <c r="H45" s="1389"/>
      <c r="I45" s="1389"/>
      <c r="J45" s="1389"/>
      <c r="K45" s="1389"/>
      <c r="L45" s="1389"/>
      <c r="M45" s="1389"/>
      <c r="N45" s="1389"/>
      <c r="O45" s="1389"/>
      <c r="P45" s="1389"/>
      <c r="Q45" s="1389"/>
      <c r="R45" s="1389"/>
      <c r="S45" s="1389"/>
      <c r="T45" s="1389"/>
      <c r="U45" s="1389"/>
      <c r="V45" s="1389"/>
      <c r="W45" s="1389"/>
      <c r="X45" s="1389"/>
      <c r="Y45" s="1389"/>
      <c r="Z45" s="1389"/>
      <c r="AA45" s="1389"/>
      <c r="AB45" s="1389"/>
      <c r="AC45" s="1389"/>
      <c r="AD45" s="1389"/>
      <c r="AE45" s="1389"/>
      <c r="AF45" s="1389"/>
      <c r="AG45" s="1389"/>
      <c r="AH45" s="1389"/>
      <c r="AI45" s="1389"/>
      <c r="AJ45" s="1389"/>
      <c r="AK45" s="1389"/>
      <c r="AL45" s="1389"/>
      <c r="AM45" s="1389"/>
      <c r="AN45" s="1389"/>
      <c r="AO45" s="1389"/>
      <c r="AP45" s="1389"/>
      <c r="AQ45" s="1389"/>
      <c r="AR45" s="1389"/>
      <c r="AS45" s="1389"/>
      <c r="AT45" s="1389"/>
      <c r="AU45" s="1389"/>
      <c r="AV45" s="1389"/>
      <c r="AW45" s="1389"/>
      <c r="AX45" s="1389"/>
      <c r="AY45" s="1389"/>
      <c r="AZ45" s="1389"/>
      <c r="BA45" s="1389"/>
      <c r="BB45" s="1389"/>
      <c r="BC45" s="1389"/>
      <c r="BD45" s="1389"/>
      <c r="BE45" s="1389"/>
      <c r="BF45" s="1389"/>
      <c r="BG45" s="1389"/>
      <c r="BH45" s="1389"/>
      <c r="BI45" s="1389"/>
      <c r="BJ45" s="1389"/>
      <c r="BK45" s="1389"/>
      <c r="BL45" s="1389"/>
      <c r="BM45" s="1389"/>
      <c r="BN45" s="1389"/>
      <c r="BO45" s="1389"/>
      <c r="BP45" s="1389"/>
      <c r="BQ45" s="1389"/>
      <c r="BR45" s="1389"/>
      <c r="BS45" s="1389"/>
      <c r="BT45" s="1389"/>
      <c r="BU45" s="1389"/>
      <c r="BV45" s="1389"/>
    </row>
    <row r="46" spans="2:74" s="421" customFormat="1" ht="20.100000000000001" customHeight="1">
      <c r="B46" s="423"/>
      <c r="C46" s="423"/>
      <c r="D46" s="423"/>
      <c r="E46" s="423"/>
      <c r="G46" s="1389"/>
      <c r="H46" s="1389"/>
      <c r="I46" s="1389"/>
      <c r="J46" s="1389"/>
      <c r="K46" s="1389"/>
      <c r="L46" s="1389"/>
      <c r="M46" s="1389"/>
      <c r="N46" s="1389"/>
      <c r="O46" s="1389"/>
      <c r="P46" s="1389"/>
      <c r="Q46" s="1389"/>
      <c r="R46" s="1389"/>
      <c r="S46" s="1389"/>
      <c r="T46" s="1389"/>
      <c r="U46" s="1389"/>
      <c r="V46" s="1389"/>
      <c r="W46" s="1389"/>
      <c r="X46" s="1389"/>
      <c r="Y46" s="1389"/>
      <c r="Z46" s="1389"/>
      <c r="AA46" s="1389"/>
      <c r="AB46" s="1389"/>
      <c r="AC46" s="1389"/>
      <c r="AD46" s="1389"/>
      <c r="AE46" s="1389"/>
      <c r="AF46" s="1389"/>
      <c r="AG46" s="1389"/>
      <c r="AH46" s="1389"/>
      <c r="AI46" s="1389"/>
      <c r="AJ46" s="1389"/>
      <c r="AK46" s="1389"/>
      <c r="AL46" s="1389"/>
      <c r="AM46" s="1389"/>
      <c r="AN46" s="1389"/>
      <c r="AO46" s="1389"/>
      <c r="AP46" s="1389"/>
      <c r="AQ46" s="1389"/>
      <c r="AR46" s="1389"/>
      <c r="AS46" s="1389"/>
      <c r="AT46" s="1389"/>
      <c r="AU46" s="1389"/>
      <c r="AV46" s="1389"/>
      <c r="AW46" s="1389"/>
      <c r="AX46" s="1389"/>
      <c r="AY46" s="1389"/>
      <c r="AZ46" s="1389"/>
      <c r="BA46" s="1389"/>
      <c r="BB46" s="1389"/>
      <c r="BC46" s="1389"/>
      <c r="BD46" s="1389"/>
      <c r="BE46" s="1389"/>
      <c r="BF46" s="1389"/>
      <c r="BG46" s="1389"/>
      <c r="BH46" s="1389"/>
      <c r="BI46" s="1389"/>
      <c r="BJ46" s="1389"/>
      <c r="BK46" s="1389"/>
      <c r="BL46" s="1389"/>
      <c r="BM46" s="1389"/>
      <c r="BN46" s="1389"/>
      <c r="BO46" s="1389"/>
      <c r="BP46" s="1389"/>
      <c r="BQ46" s="1389"/>
      <c r="BR46" s="1389"/>
      <c r="BS46" s="1389"/>
      <c r="BT46" s="1389"/>
      <c r="BU46" s="1389"/>
      <c r="BV46" s="1389"/>
    </row>
    <row r="47" spans="2:74" s="421" customFormat="1" ht="12" customHeight="1">
      <c r="B47" s="137" t="s">
        <v>23</v>
      </c>
      <c r="C47" s="423"/>
      <c r="D47" s="423"/>
      <c r="E47" s="423"/>
    </row>
    <row r="48" spans="2:74" s="421" customFormat="1" ht="3.95" customHeight="1">
      <c r="B48" s="137"/>
      <c r="C48" s="423"/>
      <c r="D48" s="423"/>
      <c r="E48" s="423"/>
    </row>
    <row r="49" spans="2:74" s="421" customFormat="1" ht="12" customHeight="1">
      <c r="B49" s="423"/>
      <c r="C49" s="423"/>
      <c r="D49" s="423"/>
      <c r="E49" s="423" t="s">
        <v>24</v>
      </c>
      <c r="F49" s="1587" t="s">
        <v>185</v>
      </c>
      <c r="G49" s="1587"/>
      <c r="H49" s="1587"/>
      <c r="I49" s="1587"/>
      <c r="J49" s="1587"/>
      <c r="K49" s="1587"/>
      <c r="L49" s="1587"/>
      <c r="M49" s="1587"/>
      <c r="N49" s="1587"/>
      <c r="O49" s="1587"/>
      <c r="P49" s="1587"/>
      <c r="Q49" s="1587"/>
      <c r="R49" s="1587"/>
      <c r="S49" s="1587"/>
      <c r="T49" s="1587"/>
      <c r="U49" s="1587"/>
      <c r="V49" s="1587"/>
      <c r="W49" s="1587"/>
      <c r="X49" s="1587"/>
      <c r="Y49" s="1587"/>
      <c r="Z49" s="1587"/>
      <c r="AA49" s="1587"/>
      <c r="AB49" s="1587"/>
      <c r="AC49" s="1587"/>
      <c r="AD49" s="1587"/>
      <c r="AE49" s="1587"/>
      <c r="AF49" s="1587"/>
      <c r="AG49" s="1587"/>
      <c r="AH49" s="1587"/>
      <c r="AI49" s="1587"/>
      <c r="AJ49" s="1587"/>
      <c r="AK49" s="1587"/>
      <c r="AL49" s="1587"/>
      <c r="AM49" s="1587"/>
      <c r="AN49" s="1587"/>
      <c r="AO49" s="1587"/>
      <c r="AP49" s="1587"/>
      <c r="AQ49" s="1587"/>
      <c r="AR49" s="1587"/>
      <c r="AS49" s="1587"/>
      <c r="AT49" s="1587"/>
      <c r="AU49" s="1587"/>
      <c r="AV49" s="1587"/>
      <c r="AW49" s="1587"/>
      <c r="AX49" s="1587"/>
      <c r="AY49" s="1587"/>
      <c r="AZ49" s="1587"/>
      <c r="BA49" s="1587"/>
      <c r="BB49" s="1587"/>
      <c r="BC49" s="1587"/>
      <c r="BD49" s="1587"/>
      <c r="BE49" s="1587"/>
      <c r="BF49" s="1587"/>
      <c r="BG49" s="1587"/>
      <c r="BH49" s="1587"/>
      <c r="BI49" s="1587"/>
      <c r="BJ49" s="1587"/>
      <c r="BK49" s="1587"/>
      <c r="BL49" s="1587"/>
      <c r="BM49" s="1587"/>
      <c r="BN49" s="1587"/>
      <c r="BO49" s="1587"/>
      <c r="BP49" s="1587"/>
      <c r="BQ49" s="1587"/>
      <c r="BR49" s="1587"/>
      <c r="BS49" s="1587"/>
      <c r="BT49" s="1587"/>
      <c r="BU49" s="1587"/>
      <c r="BV49" s="1587"/>
    </row>
    <row r="50" spans="2:74" s="421" customFormat="1" ht="16.5" customHeight="1">
      <c r="B50" s="423"/>
      <c r="C50" s="423"/>
      <c r="D50" s="423"/>
      <c r="E50" s="423"/>
      <c r="F50" s="1587"/>
      <c r="G50" s="1587"/>
      <c r="H50" s="1587"/>
      <c r="I50" s="1587"/>
      <c r="J50" s="1587"/>
      <c r="K50" s="1587"/>
      <c r="L50" s="1587"/>
      <c r="M50" s="1587"/>
      <c r="N50" s="1587"/>
      <c r="O50" s="1587"/>
      <c r="P50" s="1587"/>
      <c r="Q50" s="1587"/>
      <c r="R50" s="1587"/>
      <c r="S50" s="1587"/>
      <c r="T50" s="1587"/>
      <c r="U50" s="1587"/>
      <c r="V50" s="1587"/>
      <c r="W50" s="1587"/>
      <c r="X50" s="1587"/>
      <c r="Y50" s="1587"/>
      <c r="Z50" s="1587"/>
      <c r="AA50" s="1587"/>
      <c r="AB50" s="1587"/>
      <c r="AC50" s="1587"/>
      <c r="AD50" s="1587"/>
      <c r="AE50" s="1587"/>
      <c r="AF50" s="1587"/>
      <c r="AG50" s="1587"/>
      <c r="AH50" s="1587"/>
      <c r="AI50" s="1587"/>
      <c r="AJ50" s="1587"/>
      <c r="AK50" s="1587"/>
      <c r="AL50" s="1587"/>
      <c r="AM50" s="1587"/>
      <c r="AN50" s="1587"/>
      <c r="AO50" s="1587"/>
      <c r="AP50" s="1587"/>
      <c r="AQ50" s="1587"/>
      <c r="AR50" s="1587"/>
      <c r="AS50" s="1587"/>
      <c r="AT50" s="1587"/>
      <c r="AU50" s="1587"/>
      <c r="AV50" s="1587"/>
      <c r="AW50" s="1587"/>
      <c r="AX50" s="1587"/>
      <c r="AY50" s="1587"/>
      <c r="AZ50" s="1587"/>
      <c r="BA50" s="1587"/>
      <c r="BB50" s="1587"/>
      <c r="BC50" s="1587"/>
      <c r="BD50" s="1587"/>
      <c r="BE50" s="1587"/>
      <c r="BF50" s="1587"/>
      <c r="BG50" s="1587"/>
      <c r="BH50" s="1587"/>
      <c r="BI50" s="1587"/>
      <c r="BJ50" s="1587"/>
      <c r="BK50" s="1587"/>
      <c r="BL50" s="1587"/>
      <c r="BM50" s="1587"/>
      <c r="BN50" s="1587"/>
      <c r="BO50" s="1587"/>
      <c r="BP50" s="1587"/>
      <c r="BQ50" s="1587"/>
      <c r="BR50" s="1587"/>
      <c r="BS50" s="1587"/>
      <c r="BT50" s="1587"/>
      <c r="BU50" s="1587"/>
      <c r="BV50" s="1587"/>
    </row>
    <row r="51" spans="2:74" s="421" customFormat="1" ht="18.95" customHeight="1" thickBot="1">
      <c r="B51" s="423"/>
      <c r="C51" s="423"/>
      <c r="D51" s="423"/>
      <c r="E51" s="423"/>
      <c r="F51" s="423" t="s">
        <v>65</v>
      </c>
      <c r="G51" s="1414" t="s">
        <v>234</v>
      </c>
      <c r="H51" s="1414"/>
      <c r="I51" s="1414"/>
      <c r="J51" s="1414"/>
      <c r="K51" s="1414"/>
      <c r="L51" s="1414"/>
      <c r="M51" s="1414"/>
      <c r="N51" s="1414"/>
      <c r="O51" s="1414"/>
      <c r="P51" s="1414"/>
      <c r="Q51" s="1414"/>
      <c r="R51" s="1414"/>
      <c r="S51" s="1414"/>
      <c r="T51" s="1414"/>
      <c r="U51" s="1414"/>
      <c r="V51" s="1414"/>
      <c r="W51" s="1414"/>
      <c r="X51" s="1414"/>
      <c r="Y51" s="1414"/>
      <c r="Z51" s="1414"/>
      <c r="AA51" s="1414"/>
      <c r="AB51" s="1414"/>
      <c r="AC51" s="1414"/>
      <c r="AD51" s="1414"/>
      <c r="AE51" s="1414"/>
      <c r="AF51" s="1414"/>
      <c r="AG51" s="1414"/>
      <c r="AH51" s="1414"/>
      <c r="AI51" s="1414"/>
      <c r="AJ51" s="1414"/>
      <c r="AK51" s="1414"/>
      <c r="AL51" s="1414"/>
      <c r="AM51" s="1414"/>
      <c r="AN51" s="1414"/>
      <c r="AO51" s="1414"/>
      <c r="AP51" s="1414"/>
      <c r="AQ51" s="1414"/>
      <c r="AR51" s="1414"/>
      <c r="AS51" s="1414"/>
      <c r="AT51" s="1414"/>
      <c r="AU51" s="1414"/>
      <c r="AV51" s="1414"/>
      <c r="AW51" s="1414"/>
      <c r="AX51" s="1414"/>
      <c r="AY51" s="1414"/>
      <c r="AZ51" s="1414"/>
      <c r="BA51" s="1414"/>
      <c r="BB51" s="420"/>
      <c r="BC51" s="1582" t="s">
        <v>72</v>
      </c>
      <c r="BD51" s="1582"/>
      <c r="BE51" s="1582"/>
      <c r="BF51" s="1582"/>
      <c r="BG51" s="1582"/>
      <c r="BH51" s="1582"/>
      <c r="BI51" s="420"/>
      <c r="BJ51" s="420"/>
      <c r="BK51" s="420"/>
      <c r="BL51" s="420"/>
      <c r="BM51" s="420"/>
      <c r="BN51" s="420"/>
      <c r="BO51" s="420"/>
      <c r="BP51" s="420"/>
      <c r="BQ51" s="420"/>
      <c r="BR51" s="420"/>
      <c r="BS51" s="420"/>
      <c r="BT51" s="420"/>
      <c r="BU51" s="420"/>
      <c r="BV51" s="420"/>
    </row>
    <row r="52" spans="2:74" s="421" customFormat="1" ht="18.95" customHeight="1">
      <c r="B52" s="423"/>
      <c r="C52" s="423"/>
      <c r="D52" s="423"/>
      <c r="E52" s="423"/>
      <c r="G52" s="1414"/>
      <c r="H52" s="1414"/>
      <c r="I52" s="1414"/>
      <c r="J52" s="1414"/>
      <c r="K52" s="1414"/>
      <c r="L52" s="1414"/>
      <c r="M52" s="1414"/>
      <c r="N52" s="1414"/>
      <c r="O52" s="1414"/>
      <c r="P52" s="1414"/>
      <c r="Q52" s="1414"/>
      <c r="R52" s="1414"/>
      <c r="S52" s="1414"/>
      <c r="T52" s="1414"/>
      <c r="U52" s="1414"/>
      <c r="V52" s="1414"/>
      <c r="W52" s="1414"/>
      <c r="X52" s="1414"/>
      <c r="Y52" s="1414"/>
      <c r="Z52" s="1414"/>
      <c r="AA52" s="1414"/>
      <c r="AB52" s="1414"/>
      <c r="AC52" s="1414"/>
      <c r="AD52" s="1414"/>
      <c r="AE52" s="1414"/>
      <c r="AF52" s="1414"/>
      <c r="AG52" s="1414"/>
      <c r="AH52" s="1414"/>
      <c r="AI52" s="1414"/>
      <c r="AJ52" s="1414"/>
      <c r="AK52" s="1414"/>
      <c r="AL52" s="1414"/>
      <c r="AM52" s="1414"/>
      <c r="AN52" s="1414"/>
      <c r="AO52" s="1414"/>
      <c r="AP52" s="1414"/>
      <c r="AQ52" s="1414"/>
      <c r="AR52" s="1414"/>
      <c r="AS52" s="1414"/>
      <c r="AT52" s="1414"/>
      <c r="AU52" s="1414"/>
      <c r="AV52" s="1414"/>
      <c r="AW52" s="1414"/>
      <c r="AX52" s="1414"/>
      <c r="AY52" s="1414"/>
      <c r="AZ52" s="1414"/>
      <c r="BA52" s="1414"/>
      <c r="BB52" s="420"/>
      <c r="BC52" s="420"/>
      <c r="BD52" s="1575" t="s">
        <v>85</v>
      </c>
      <c r="BE52" s="1576"/>
      <c r="BF52" s="1577"/>
      <c r="BG52" s="1578" t="s">
        <v>17</v>
      </c>
      <c r="BH52" s="1579"/>
      <c r="BI52" s="1579"/>
      <c r="BJ52" s="1018" t="s">
        <v>33</v>
      </c>
      <c r="BK52" s="1018"/>
      <c r="BL52" s="1018"/>
      <c r="BM52" s="1018"/>
      <c r="BN52" s="1018"/>
      <c r="BO52" s="1579" t="s">
        <v>17</v>
      </c>
      <c r="BP52" s="1579"/>
      <c r="BQ52" s="1579"/>
      <c r="BR52" s="1580" t="s">
        <v>25</v>
      </c>
      <c r="BS52" s="1580"/>
      <c r="BT52" s="1580"/>
      <c r="BU52" s="1581"/>
      <c r="BV52" s="420"/>
    </row>
    <row r="53" spans="2:74" s="421" customFormat="1" ht="12.95" customHeight="1">
      <c r="B53" s="423"/>
      <c r="C53" s="423"/>
      <c r="D53" s="423"/>
      <c r="E53" s="423"/>
      <c r="G53" s="1414"/>
      <c r="H53" s="1414"/>
      <c r="I53" s="1414"/>
      <c r="J53" s="1414"/>
      <c r="K53" s="1414"/>
      <c r="L53" s="1414"/>
      <c r="M53" s="1414"/>
      <c r="N53" s="1414"/>
      <c r="O53" s="1414"/>
      <c r="P53" s="1414"/>
      <c r="Q53" s="1414"/>
      <c r="R53" s="1414"/>
      <c r="S53" s="1414"/>
      <c r="T53" s="1414"/>
      <c r="U53" s="1414"/>
      <c r="V53" s="1414"/>
      <c r="W53" s="1414"/>
      <c r="X53" s="1414"/>
      <c r="Y53" s="1414"/>
      <c r="Z53" s="1414"/>
      <c r="AA53" s="1414"/>
      <c r="AB53" s="1414"/>
      <c r="AC53" s="1414"/>
      <c r="AD53" s="1414"/>
      <c r="AE53" s="1414"/>
      <c r="AF53" s="1414"/>
      <c r="AG53" s="1414"/>
      <c r="AH53" s="1414"/>
      <c r="AI53" s="1414"/>
      <c r="AJ53" s="1414"/>
      <c r="AK53" s="1414"/>
      <c r="AL53" s="1414"/>
      <c r="AM53" s="1414"/>
      <c r="AN53" s="1414"/>
      <c r="AO53" s="1414"/>
      <c r="AP53" s="1414"/>
      <c r="AQ53" s="1414"/>
      <c r="AR53" s="1414"/>
      <c r="AS53" s="1414"/>
      <c r="AT53" s="1414"/>
      <c r="AU53" s="1414"/>
      <c r="AV53" s="1414"/>
      <c r="AW53" s="1414"/>
      <c r="AX53" s="1414"/>
      <c r="AY53" s="1414"/>
      <c r="AZ53" s="1414"/>
      <c r="BA53" s="1414"/>
      <c r="BD53" s="1392" t="s">
        <v>66</v>
      </c>
      <c r="BE53" s="1393"/>
      <c r="BF53" s="1394"/>
      <c r="BG53" s="1403" t="s">
        <v>227</v>
      </c>
      <c r="BH53" s="890"/>
      <c r="BI53" s="890"/>
      <c r="BJ53" s="1401" t="s">
        <v>73</v>
      </c>
      <c r="BK53" s="1401"/>
      <c r="BL53" s="1401"/>
      <c r="BM53" s="1401"/>
      <c r="BN53" s="1401"/>
      <c r="BO53" s="890" t="s">
        <v>17</v>
      </c>
      <c r="BP53" s="890"/>
      <c r="BQ53" s="890"/>
      <c r="BR53" s="1401" t="s">
        <v>270</v>
      </c>
      <c r="BS53" s="1401"/>
      <c r="BT53" s="1401"/>
      <c r="BU53" s="1416"/>
    </row>
    <row r="54" spans="2:74" s="421" customFormat="1" ht="13.5" customHeight="1">
      <c r="B54" s="423"/>
      <c r="C54" s="423"/>
      <c r="D54" s="423"/>
      <c r="E54" s="423"/>
      <c r="F54" s="423" t="s">
        <v>82</v>
      </c>
      <c r="G54" s="1331" t="s">
        <v>75</v>
      </c>
      <c r="H54" s="1331"/>
      <c r="I54" s="1331"/>
      <c r="J54" s="1331"/>
      <c r="K54" s="1331"/>
      <c r="L54" s="1331"/>
      <c r="M54" s="1331"/>
      <c r="N54" s="1331"/>
      <c r="O54" s="1331"/>
      <c r="P54" s="1331"/>
      <c r="Q54" s="1331"/>
      <c r="R54" s="1331"/>
      <c r="S54" s="1331"/>
      <c r="T54" s="1331"/>
      <c r="U54" s="1331"/>
      <c r="V54" s="1331"/>
      <c r="W54" s="1331"/>
      <c r="X54" s="1331"/>
      <c r="Y54" s="1331"/>
      <c r="Z54" s="1331"/>
      <c r="AA54" s="1331"/>
      <c r="AB54" s="1331"/>
      <c r="AC54" s="1331"/>
      <c r="AD54" s="1331"/>
      <c r="AE54" s="1331"/>
      <c r="AF54" s="1331"/>
      <c r="AG54" s="1331"/>
      <c r="AH54" s="1331"/>
      <c r="AI54" s="1331"/>
      <c r="AJ54" s="1331"/>
      <c r="AK54" s="1331"/>
      <c r="AL54" s="1331"/>
      <c r="AM54" s="1331"/>
      <c r="AN54" s="1331"/>
      <c r="AO54" s="1331"/>
      <c r="AP54" s="1331"/>
      <c r="AQ54" s="1331"/>
      <c r="AR54" s="1331"/>
      <c r="AS54" s="1331"/>
      <c r="AT54" s="1331"/>
      <c r="AU54" s="1331"/>
      <c r="AV54" s="1331"/>
      <c r="AW54" s="1331"/>
      <c r="AX54" s="1331"/>
      <c r="AY54" s="1331"/>
      <c r="AZ54" s="1331"/>
      <c r="BA54" s="1331"/>
      <c r="BD54" s="1395"/>
      <c r="BE54" s="1396"/>
      <c r="BF54" s="1397"/>
      <c r="BG54" s="1404"/>
      <c r="BH54" s="1051"/>
      <c r="BI54" s="1051"/>
      <c r="BJ54" s="1401"/>
      <c r="BK54" s="1401"/>
      <c r="BL54" s="1401"/>
      <c r="BM54" s="1401"/>
      <c r="BN54" s="1401"/>
      <c r="BO54" s="1051"/>
      <c r="BP54" s="1051"/>
      <c r="BQ54" s="1051"/>
      <c r="BR54" s="1401"/>
      <c r="BS54" s="1401"/>
      <c r="BT54" s="1401"/>
      <c r="BU54" s="1416"/>
    </row>
    <row r="55" spans="2:74" s="421" customFormat="1" ht="6" customHeight="1" thickBot="1">
      <c r="B55" s="423"/>
      <c r="C55" s="423"/>
      <c r="D55" s="423"/>
      <c r="E55" s="423"/>
      <c r="G55" s="1331"/>
      <c r="H55" s="1331"/>
      <c r="I55" s="1331"/>
      <c r="J55" s="1331"/>
      <c r="K55" s="1331"/>
      <c r="L55" s="1331"/>
      <c r="M55" s="1331"/>
      <c r="N55" s="1331"/>
      <c r="O55" s="1331"/>
      <c r="P55" s="1331"/>
      <c r="Q55" s="1331"/>
      <c r="R55" s="1331"/>
      <c r="S55" s="1331"/>
      <c r="T55" s="1331"/>
      <c r="U55" s="1331"/>
      <c r="V55" s="1331"/>
      <c r="W55" s="1331"/>
      <c r="X55" s="1331"/>
      <c r="Y55" s="1331"/>
      <c r="Z55" s="1331"/>
      <c r="AA55" s="1331"/>
      <c r="AB55" s="1331"/>
      <c r="AC55" s="1331"/>
      <c r="AD55" s="1331"/>
      <c r="AE55" s="1331"/>
      <c r="AF55" s="1331"/>
      <c r="AG55" s="1331"/>
      <c r="AH55" s="1331"/>
      <c r="AI55" s="1331"/>
      <c r="AJ55" s="1331"/>
      <c r="AK55" s="1331"/>
      <c r="AL55" s="1331"/>
      <c r="AM55" s="1331"/>
      <c r="AN55" s="1331"/>
      <c r="AO55" s="1331"/>
      <c r="AP55" s="1331"/>
      <c r="AQ55" s="1331"/>
      <c r="AR55" s="1331"/>
      <c r="AS55" s="1331"/>
      <c r="AT55" s="1331"/>
      <c r="AU55" s="1331"/>
      <c r="AV55" s="1331"/>
      <c r="AW55" s="1331"/>
      <c r="AX55" s="1331"/>
      <c r="AY55" s="1331"/>
      <c r="AZ55" s="1331"/>
      <c r="BA55" s="1331"/>
      <c r="BD55" s="1570"/>
      <c r="BE55" s="1571"/>
      <c r="BF55" s="1572"/>
      <c r="BG55" s="1583"/>
      <c r="BH55" s="1052"/>
      <c r="BI55" s="1052"/>
      <c r="BJ55" s="1573"/>
      <c r="BK55" s="1573"/>
      <c r="BL55" s="1573"/>
      <c r="BM55" s="1573"/>
      <c r="BN55" s="1573"/>
      <c r="BO55" s="1052"/>
      <c r="BP55" s="1052"/>
      <c r="BQ55" s="1052"/>
      <c r="BR55" s="1573"/>
      <c r="BS55" s="1573"/>
      <c r="BT55" s="1573"/>
      <c r="BU55" s="1574"/>
    </row>
    <row r="56" spans="2:74" s="421" customFormat="1" ht="5.25" customHeight="1">
      <c r="B56" s="423"/>
      <c r="C56" s="423"/>
      <c r="D56" s="423"/>
      <c r="E56" s="423"/>
      <c r="G56" s="1331"/>
      <c r="H56" s="1331"/>
      <c r="I56" s="1331"/>
      <c r="J56" s="1331"/>
      <c r="K56" s="1331"/>
      <c r="L56" s="1331"/>
      <c r="M56" s="1331"/>
      <c r="N56" s="1331"/>
      <c r="O56" s="1331"/>
      <c r="P56" s="1331"/>
      <c r="Q56" s="1331"/>
      <c r="R56" s="1331"/>
      <c r="S56" s="1331"/>
      <c r="T56" s="1331"/>
      <c r="U56" s="1331"/>
      <c r="V56" s="1331"/>
      <c r="W56" s="1331"/>
      <c r="X56" s="1331"/>
      <c r="Y56" s="1331"/>
      <c r="Z56" s="1331"/>
      <c r="AA56" s="1331"/>
      <c r="AB56" s="1331"/>
      <c r="AC56" s="1331"/>
      <c r="AD56" s="1331"/>
      <c r="AE56" s="1331"/>
      <c r="AF56" s="1331"/>
      <c r="AG56" s="1331"/>
      <c r="AH56" s="1331"/>
      <c r="AI56" s="1331"/>
      <c r="AJ56" s="1331"/>
      <c r="AK56" s="1331"/>
      <c r="AL56" s="1331"/>
      <c r="AM56" s="1331"/>
      <c r="AN56" s="1331"/>
      <c r="AO56" s="1331"/>
      <c r="AP56" s="1331"/>
      <c r="AQ56" s="1331"/>
      <c r="AR56" s="1331"/>
      <c r="AS56" s="1331"/>
      <c r="AT56" s="1331"/>
      <c r="AU56" s="1331"/>
      <c r="AV56" s="1331"/>
      <c r="AW56" s="1331"/>
      <c r="AX56" s="1331"/>
      <c r="AY56" s="1331"/>
      <c r="AZ56" s="1331"/>
      <c r="BA56" s="1331"/>
    </row>
    <row r="57" spans="2:74" s="421" customFormat="1" ht="3.95" customHeight="1">
      <c r="B57" s="423"/>
      <c r="C57" s="423"/>
      <c r="D57" s="423"/>
      <c r="E57" s="423"/>
    </row>
    <row r="58" spans="2:74" s="421" customFormat="1" ht="12" customHeight="1">
      <c r="B58" s="423"/>
      <c r="C58" s="423"/>
      <c r="D58" s="423"/>
      <c r="E58" s="138" t="s">
        <v>64</v>
      </c>
      <c r="F58" s="1331" t="s">
        <v>86</v>
      </c>
      <c r="G58" s="1331"/>
      <c r="H58" s="1331"/>
      <c r="I58" s="1331"/>
      <c r="J58" s="1331"/>
      <c r="K58" s="1331"/>
      <c r="L58" s="1331"/>
      <c r="M58" s="1331"/>
      <c r="N58" s="1331"/>
      <c r="O58" s="1331"/>
      <c r="P58" s="1331"/>
      <c r="Q58" s="1331"/>
      <c r="R58" s="1331"/>
      <c r="S58" s="1331"/>
      <c r="T58" s="1331"/>
      <c r="U58" s="1331"/>
      <c r="V58" s="1331"/>
      <c r="W58" s="1331"/>
      <c r="X58" s="1331"/>
      <c r="Y58" s="1331"/>
      <c r="Z58" s="1331"/>
      <c r="AA58" s="1331"/>
      <c r="AB58" s="1331"/>
      <c r="AC58" s="1331"/>
      <c r="AD58" s="1331"/>
      <c r="AE58" s="1331"/>
      <c r="AF58" s="1331"/>
      <c r="AG58" s="1331"/>
      <c r="AH58" s="1331"/>
      <c r="AI58" s="1331"/>
      <c r="AJ58" s="1331"/>
      <c r="AK58" s="1331"/>
      <c r="AL58" s="1331"/>
      <c r="AM58" s="1331"/>
      <c r="AN58" s="1331"/>
      <c r="AO58" s="1331"/>
      <c r="AP58" s="1331"/>
      <c r="AQ58" s="1331"/>
      <c r="AR58" s="1331"/>
      <c r="AS58" s="1331"/>
      <c r="AT58" s="1331"/>
      <c r="AU58" s="1331"/>
      <c r="AV58" s="1331"/>
      <c r="AW58" s="1331"/>
      <c r="AX58" s="1331"/>
      <c r="AY58" s="1331"/>
      <c r="AZ58" s="1331"/>
      <c r="BA58" s="1331"/>
      <c r="BB58" s="1331"/>
      <c r="BC58" s="1331"/>
      <c r="BD58" s="1331"/>
      <c r="BE58" s="1331"/>
      <c r="BF58" s="1331"/>
      <c r="BG58" s="1331"/>
      <c r="BH58" s="1331"/>
      <c r="BI58" s="1331"/>
      <c r="BJ58" s="1331"/>
      <c r="BK58" s="1331"/>
      <c r="BL58" s="1331"/>
      <c r="BM58" s="1331"/>
      <c r="BN58" s="1331"/>
      <c r="BO58" s="1331"/>
      <c r="BP58" s="1331"/>
      <c r="BQ58" s="1331"/>
      <c r="BR58" s="1331"/>
      <c r="BS58" s="1331"/>
      <c r="BT58" s="1331"/>
      <c r="BU58" s="1331"/>
      <c r="BV58" s="1331"/>
    </row>
    <row r="59" spans="2:74" s="421" customFormat="1" ht="16.5" customHeight="1">
      <c r="B59" s="423"/>
      <c r="C59" s="423"/>
      <c r="D59" s="423"/>
      <c r="E59" s="423"/>
      <c r="F59" s="1331"/>
      <c r="G59" s="1331"/>
      <c r="H59" s="1331"/>
      <c r="I59" s="1331"/>
      <c r="J59" s="1331"/>
      <c r="K59" s="1331"/>
      <c r="L59" s="1331"/>
      <c r="M59" s="1331"/>
      <c r="N59" s="1331"/>
      <c r="O59" s="1331"/>
      <c r="P59" s="1331"/>
      <c r="Q59" s="1331"/>
      <c r="R59" s="1331"/>
      <c r="S59" s="1331"/>
      <c r="T59" s="1331"/>
      <c r="U59" s="1331"/>
      <c r="V59" s="1331"/>
      <c r="W59" s="1331"/>
      <c r="X59" s="1331"/>
      <c r="Y59" s="1331"/>
      <c r="Z59" s="1331"/>
      <c r="AA59" s="1331"/>
      <c r="AB59" s="1331"/>
      <c r="AC59" s="1331"/>
      <c r="AD59" s="1331"/>
      <c r="AE59" s="1331"/>
      <c r="AF59" s="1331"/>
      <c r="AG59" s="1331"/>
      <c r="AH59" s="1331"/>
      <c r="AI59" s="1331"/>
      <c r="AJ59" s="1331"/>
      <c r="AK59" s="1331"/>
      <c r="AL59" s="1331"/>
      <c r="AM59" s="1331"/>
      <c r="AN59" s="1331"/>
      <c r="AO59" s="1331"/>
      <c r="AP59" s="1331"/>
      <c r="AQ59" s="1331"/>
      <c r="AR59" s="1331"/>
      <c r="AS59" s="1331"/>
      <c r="AT59" s="1331"/>
      <c r="AU59" s="1331"/>
      <c r="AV59" s="1331"/>
      <c r="AW59" s="1331"/>
      <c r="AX59" s="1331"/>
      <c r="AY59" s="1331"/>
      <c r="AZ59" s="1331"/>
      <c r="BA59" s="1331"/>
      <c r="BB59" s="1331"/>
      <c r="BC59" s="1331"/>
      <c r="BD59" s="1331"/>
      <c r="BE59" s="1331"/>
      <c r="BF59" s="1331"/>
      <c r="BG59" s="1331"/>
      <c r="BH59" s="1331"/>
      <c r="BI59" s="1331"/>
      <c r="BJ59" s="1331"/>
      <c r="BK59" s="1331"/>
      <c r="BL59" s="1331"/>
      <c r="BM59" s="1331"/>
      <c r="BN59" s="1331"/>
      <c r="BO59" s="1331"/>
      <c r="BP59" s="1331"/>
      <c r="BQ59" s="1331"/>
      <c r="BR59" s="1331"/>
      <c r="BS59" s="1331"/>
      <c r="BT59" s="1331"/>
      <c r="BU59" s="1331"/>
      <c r="BV59" s="1331"/>
    </row>
    <row r="60" spans="2:74" s="421" customFormat="1" ht="12" customHeight="1">
      <c r="B60" s="137" t="s">
        <v>34</v>
      </c>
      <c r="C60" s="423"/>
      <c r="D60" s="423"/>
      <c r="E60" s="423"/>
    </row>
    <row r="61" spans="2:74" s="421" customFormat="1" ht="3.95" customHeight="1">
      <c r="B61" s="137"/>
      <c r="C61" s="423"/>
      <c r="D61" s="423"/>
      <c r="E61" s="423"/>
    </row>
    <row r="62" spans="2:74" s="421" customFormat="1" ht="12" customHeight="1">
      <c r="B62" s="423"/>
      <c r="C62" s="423"/>
      <c r="D62" s="423"/>
      <c r="E62" s="423" t="s">
        <v>27</v>
      </c>
      <c r="F62" s="1389" t="s">
        <v>236</v>
      </c>
      <c r="G62" s="1389"/>
      <c r="H62" s="1389"/>
      <c r="I62" s="1389"/>
      <c r="J62" s="1389"/>
      <c r="K62" s="1389"/>
      <c r="L62" s="1389"/>
      <c r="M62" s="1389"/>
      <c r="N62" s="1389"/>
      <c r="O62" s="1389"/>
      <c r="P62" s="1389"/>
      <c r="Q62" s="1389"/>
      <c r="R62" s="1389"/>
      <c r="S62" s="1389"/>
      <c r="T62" s="1389"/>
      <c r="U62" s="1389"/>
      <c r="V62" s="1389"/>
      <c r="W62" s="1389"/>
      <c r="X62" s="1389"/>
      <c r="Y62" s="1389"/>
      <c r="Z62" s="1389"/>
      <c r="AA62" s="1389"/>
      <c r="AB62" s="1389"/>
      <c r="AC62" s="1389"/>
      <c r="AD62" s="1389"/>
      <c r="AE62" s="1389"/>
      <c r="AF62" s="1389"/>
      <c r="AG62" s="1389"/>
      <c r="AH62" s="1389"/>
      <c r="AI62" s="1389"/>
      <c r="AJ62" s="1389"/>
      <c r="AK62" s="1389"/>
      <c r="AL62" s="1389"/>
      <c r="AM62" s="1389"/>
      <c r="AN62" s="1389"/>
      <c r="AO62" s="1389"/>
      <c r="AP62" s="1389"/>
      <c r="AQ62" s="1389"/>
      <c r="AR62" s="1389"/>
      <c r="AS62" s="1389"/>
      <c r="AT62" s="1389"/>
      <c r="AU62" s="1389"/>
      <c r="AV62" s="1389"/>
      <c r="AW62" s="1389"/>
      <c r="AX62" s="1389"/>
      <c r="AY62" s="1389"/>
      <c r="AZ62" s="1389"/>
      <c r="BA62" s="1389"/>
      <c r="BB62" s="1389"/>
      <c r="BC62" s="1389"/>
      <c r="BD62" s="1389"/>
      <c r="BE62" s="1389"/>
      <c r="BF62" s="1389"/>
      <c r="BG62" s="1389"/>
      <c r="BH62" s="1389"/>
      <c r="BI62" s="1389"/>
      <c r="BJ62" s="1389"/>
      <c r="BK62" s="1389"/>
      <c r="BL62" s="1389"/>
      <c r="BM62" s="1389"/>
      <c r="BN62" s="1389"/>
      <c r="BO62" s="1389"/>
      <c r="BP62" s="1389"/>
      <c r="BQ62" s="1389"/>
      <c r="BR62" s="1389"/>
      <c r="BS62" s="1389"/>
      <c r="BT62" s="1389"/>
      <c r="BU62" s="1389"/>
      <c r="BV62" s="1389"/>
    </row>
    <row r="63" spans="2:74" s="421" customFormat="1" ht="16.5" customHeight="1">
      <c r="B63" s="423"/>
      <c r="C63" s="423"/>
      <c r="D63" s="423"/>
      <c r="E63" s="423"/>
      <c r="F63" s="1389"/>
      <c r="G63" s="1389"/>
      <c r="H63" s="1389"/>
      <c r="I63" s="1389"/>
      <c r="J63" s="1389"/>
      <c r="K63" s="1389"/>
      <c r="L63" s="1389"/>
      <c r="M63" s="1389"/>
      <c r="N63" s="1389"/>
      <c r="O63" s="1389"/>
      <c r="P63" s="1389"/>
      <c r="Q63" s="1389"/>
      <c r="R63" s="1389"/>
      <c r="S63" s="1389"/>
      <c r="T63" s="1389"/>
      <c r="U63" s="1389"/>
      <c r="V63" s="1389"/>
      <c r="W63" s="1389"/>
      <c r="X63" s="1389"/>
      <c r="Y63" s="1389"/>
      <c r="Z63" s="1389"/>
      <c r="AA63" s="1389"/>
      <c r="AB63" s="1389"/>
      <c r="AC63" s="1389"/>
      <c r="AD63" s="1389"/>
      <c r="AE63" s="1389"/>
      <c r="AF63" s="1389"/>
      <c r="AG63" s="1389"/>
      <c r="AH63" s="1389"/>
      <c r="AI63" s="1389"/>
      <c r="AJ63" s="1389"/>
      <c r="AK63" s="1389"/>
      <c r="AL63" s="1389"/>
      <c r="AM63" s="1389"/>
      <c r="AN63" s="1389"/>
      <c r="AO63" s="1389"/>
      <c r="AP63" s="1389"/>
      <c r="AQ63" s="1389"/>
      <c r="AR63" s="1389"/>
      <c r="AS63" s="1389"/>
      <c r="AT63" s="1389"/>
      <c r="AU63" s="1389"/>
      <c r="AV63" s="1389"/>
      <c r="AW63" s="1389"/>
      <c r="AX63" s="1389"/>
      <c r="AY63" s="1389"/>
      <c r="AZ63" s="1389"/>
      <c r="BA63" s="1389"/>
      <c r="BB63" s="1389"/>
      <c r="BC63" s="1389"/>
      <c r="BD63" s="1389"/>
      <c r="BE63" s="1389"/>
      <c r="BF63" s="1389"/>
      <c r="BG63" s="1389"/>
      <c r="BH63" s="1389"/>
      <c r="BI63" s="1389"/>
      <c r="BJ63" s="1389"/>
      <c r="BK63" s="1389"/>
      <c r="BL63" s="1389"/>
      <c r="BM63" s="1389"/>
      <c r="BN63" s="1389"/>
      <c r="BO63" s="1389"/>
      <c r="BP63" s="1389"/>
      <c r="BQ63" s="1389"/>
      <c r="BR63" s="1389"/>
      <c r="BS63" s="1389"/>
      <c r="BT63" s="1389"/>
      <c r="BU63" s="1389"/>
      <c r="BV63" s="1389"/>
    </row>
    <row r="64" spans="2:74" s="421" customFormat="1" ht="12" customHeight="1">
      <c r="B64" s="137" t="s">
        <v>31</v>
      </c>
      <c r="C64" s="423"/>
      <c r="D64" s="423"/>
      <c r="E64" s="423"/>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6"/>
      <c r="AZ64" s="426"/>
      <c r="BA64" s="426"/>
      <c r="BB64" s="426"/>
      <c r="BC64" s="426"/>
      <c r="BD64" s="426"/>
      <c r="BE64" s="426"/>
      <c r="BF64" s="426"/>
      <c r="BG64" s="426"/>
      <c r="BH64" s="426"/>
      <c r="BI64" s="426"/>
      <c r="BJ64" s="426"/>
      <c r="BK64" s="426"/>
      <c r="BL64" s="426"/>
      <c r="BM64" s="426"/>
      <c r="BN64" s="426"/>
      <c r="BO64" s="426"/>
      <c r="BP64" s="426"/>
      <c r="BQ64" s="426"/>
      <c r="BR64" s="426"/>
      <c r="BS64" s="426"/>
      <c r="BT64" s="426"/>
      <c r="BU64" s="426"/>
      <c r="BV64" s="426"/>
    </row>
    <row r="65" spans="2:74" s="421" customFormat="1" ht="3.95" customHeight="1">
      <c r="B65" s="137"/>
      <c r="C65" s="423"/>
      <c r="D65" s="423"/>
      <c r="E65" s="423"/>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6"/>
      <c r="AY65" s="426"/>
      <c r="AZ65" s="426"/>
      <c r="BA65" s="426"/>
      <c r="BB65" s="426"/>
      <c r="BC65" s="426"/>
      <c r="BD65" s="426"/>
      <c r="BE65" s="426"/>
      <c r="BF65" s="426"/>
      <c r="BG65" s="426"/>
      <c r="BH65" s="426"/>
      <c r="BI65" s="426"/>
      <c r="BJ65" s="426"/>
      <c r="BK65" s="426"/>
      <c r="BL65" s="426"/>
      <c r="BM65" s="426"/>
      <c r="BN65" s="426"/>
      <c r="BO65" s="426"/>
      <c r="BP65" s="426"/>
      <c r="BQ65" s="426"/>
      <c r="BR65" s="426"/>
      <c r="BS65" s="426"/>
      <c r="BT65" s="426"/>
      <c r="BU65" s="426"/>
      <c r="BV65" s="426"/>
    </row>
    <row r="66" spans="2:74" s="421" customFormat="1" ht="12" customHeight="1">
      <c r="B66" s="423"/>
      <c r="C66" s="423"/>
      <c r="D66" s="423"/>
      <c r="E66" s="423" t="s">
        <v>28</v>
      </c>
      <c r="F66" s="1389" t="s">
        <v>186</v>
      </c>
      <c r="G66" s="1389"/>
      <c r="H66" s="1389"/>
      <c r="I66" s="1389"/>
      <c r="J66" s="1389"/>
      <c r="K66" s="1389"/>
      <c r="L66" s="1389"/>
      <c r="M66" s="1389"/>
      <c r="N66" s="1389"/>
      <c r="O66" s="1389"/>
      <c r="P66" s="1389"/>
      <c r="Q66" s="1389"/>
      <c r="R66" s="1389"/>
      <c r="S66" s="1389"/>
      <c r="T66" s="1389"/>
      <c r="U66" s="1389"/>
      <c r="V66" s="1389"/>
      <c r="W66" s="1389"/>
      <c r="X66" s="1389"/>
      <c r="Y66" s="1389"/>
      <c r="Z66" s="1389"/>
      <c r="AA66" s="1389"/>
      <c r="AB66" s="1389"/>
      <c r="AC66" s="1389"/>
      <c r="AD66" s="1389"/>
      <c r="AE66" s="1389"/>
      <c r="AF66" s="1389"/>
      <c r="AG66" s="1389"/>
      <c r="AH66" s="1389"/>
      <c r="AI66" s="1389"/>
      <c r="AJ66" s="1389"/>
      <c r="AK66" s="1389"/>
      <c r="AL66" s="1389"/>
      <c r="AM66" s="1389"/>
      <c r="AN66" s="1389"/>
      <c r="AO66" s="1389"/>
      <c r="AP66" s="1389"/>
      <c r="AQ66" s="1389"/>
      <c r="AR66" s="1389"/>
      <c r="AS66" s="1389"/>
      <c r="AT66" s="1389"/>
      <c r="AU66" s="1389"/>
      <c r="AV66" s="1389"/>
      <c r="AW66" s="1389"/>
      <c r="AX66" s="1389"/>
      <c r="AY66" s="1389"/>
      <c r="AZ66" s="1389"/>
      <c r="BA66" s="1389"/>
      <c r="BB66" s="1389"/>
      <c r="BC66" s="1389"/>
      <c r="BD66" s="1389"/>
      <c r="BE66" s="1389"/>
      <c r="BF66" s="1389"/>
      <c r="BG66" s="1389"/>
      <c r="BH66" s="1389"/>
      <c r="BI66" s="1389"/>
      <c r="BJ66" s="1389"/>
      <c r="BK66" s="1389"/>
      <c r="BL66" s="1389"/>
      <c r="BM66" s="1389"/>
      <c r="BN66" s="1389"/>
      <c r="BO66" s="1389"/>
      <c r="BP66" s="1389"/>
      <c r="BQ66" s="1389"/>
      <c r="BR66" s="1389"/>
      <c r="BS66" s="1389"/>
      <c r="BT66" s="1389"/>
      <c r="BU66" s="1389"/>
      <c r="BV66" s="1389"/>
    </row>
    <row r="67" spans="2:74" s="421" customFormat="1" ht="12" customHeight="1">
      <c r="B67" s="423"/>
      <c r="C67" s="423"/>
      <c r="D67" s="423"/>
      <c r="E67" s="423"/>
      <c r="F67" s="1389"/>
      <c r="G67" s="1389"/>
      <c r="H67" s="1389"/>
      <c r="I67" s="1389"/>
      <c r="J67" s="1389"/>
      <c r="K67" s="1389"/>
      <c r="L67" s="1389"/>
      <c r="M67" s="1389"/>
      <c r="N67" s="1389"/>
      <c r="O67" s="1389"/>
      <c r="P67" s="1389"/>
      <c r="Q67" s="1389"/>
      <c r="R67" s="1389"/>
      <c r="S67" s="1389"/>
      <c r="T67" s="1389"/>
      <c r="U67" s="1389"/>
      <c r="V67" s="1389"/>
      <c r="W67" s="1389"/>
      <c r="X67" s="1389"/>
      <c r="Y67" s="1389"/>
      <c r="Z67" s="1389"/>
      <c r="AA67" s="1389"/>
      <c r="AB67" s="1389"/>
      <c r="AC67" s="1389"/>
      <c r="AD67" s="1389"/>
      <c r="AE67" s="1389"/>
      <c r="AF67" s="1389"/>
      <c r="AG67" s="1389"/>
      <c r="AH67" s="1389"/>
      <c r="AI67" s="1389"/>
      <c r="AJ67" s="1389"/>
      <c r="AK67" s="1389"/>
      <c r="AL67" s="1389"/>
      <c r="AM67" s="1389"/>
      <c r="AN67" s="1389"/>
      <c r="AO67" s="1389"/>
      <c r="AP67" s="1389"/>
      <c r="AQ67" s="1389"/>
      <c r="AR67" s="1389"/>
      <c r="AS67" s="1389"/>
      <c r="AT67" s="1389"/>
      <c r="AU67" s="1389"/>
      <c r="AV67" s="1389"/>
      <c r="AW67" s="1389"/>
      <c r="AX67" s="1389"/>
      <c r="AY67" s="1389"/>
      <c r="AZ67" s="1389"/>
      <c r="BA67" s="1389"/>
      <c r="BB67" s="1389"/>
      <c r="BC67" s="1389"/>
      <c r="BD67" s="1389"/>
      <c r="BE67" s="1389"/>
      <c r="BF67" s="1389"/>
      <c r="BG67" s="1389"/>
      <c r="BH67" s="1389"/>
      <c r="BI67" s="1389"/>
      <c r="BJ67" s="1389"/>
      <c r="BK67" s="1389"/>
      <c r="BL67" s="1389"/>
      <c r="BM67" s="1389"/>
      <c r="BN67" s="1389"/>
      <c r="BO67" s="1389"/>
      <c r="BP67" s="1389"/>
      <c r="BQ67" s="1389"/>
      <c r="BR67" s="1389"/>
      <c r="BS67" s="1389"/>
      <c r="BT67" s="1389"/>
      <c r="BU67" s="1389"/>
      <c r="BV67" s="1389"/>
    </row>
    <row r="68" spans="2:74" s="141" customFormat="1" ht="12" customHeight="1">
      <c r="B68" s="140"/>
      <c r="C68" s="140"/>
      <c r="D68" s="140"/>
      <c r="E68" s="140"/>
      <c r="BU68" s="142" t="s">
        <v>221</v>
      </c>
    </row>
    <row r="69" spans="2:74" s="421" customFormat="1" ht="9" customHeight="1">
      <c r="B69" s="423"/>
      <c r="C69" s="423"/>
      <c r="D69" s="423"/>
      <c r="E69" s="423"/>
      <c r="BV69" s="143"/>
    </row>
    <row r="70" spans="2:74" s="421" customFormat="1" ht="8.1" customHeight="1">
      <c r="B70" s="423"/>
      <c r="C70" s="144"/>
      <c r="D70" s="145"/>
      <c r="E70" s="145"/>
      <c r="F70" s="146"/>
      <c r="G70" s="146"/>
    </row>
    <row r="71" spans="2:74" s="421" customFormat="1" ht="12" customHeight="1">
      <c r="B71" s="423"/>
      <c r="C71" s="423"/>
      <c r="D71" s="423"/>
      <c r="E71" s="423"/>
    </row>
    <row r="72" spans="2:74" s="421" customFormat="1" ht="12" customHeight="1">
      <c r="B72" s="423"/>
      <c r="C72" s="423"/>
      <c r="D72" s="423"/>
      <c r="E72" s="423"/>
    </row>
    <row r="73" spans="2:74" s="421" customFormat="1" ht="12" customHeight="1">
      <c r="B73" s="423"/>
      <c r="C73" s="423"/>
      <c r="D73" s="423"/>
      <c r="E73" s="423"/>
    </row>
    <row r="74" spans="2:74" s="421" customFormat="1" ht="12" customHeight="1">
      <c r="B74" s="423"/>
      <c r="C74" s="423"/>
      <c r="D74" s="423"/>
      <c r="E74" s="423"/>
    </row>
    <row r="75" spans="2:74" s="421" customFormat="1" ht="12" customHeight="1">
      <c r="B75" s="423"/>
      <c r="C75" s="423"/>
      <c r="D75" s="423"/>
      <c r="E75" s="423"/>
    </row>
    <row r="76" spans="2:74" s="421" customFormat="1" ht="12" customHeight="1">
      <c r="B76" s="423"/>
      <c r="C76" s="423"/>
      <c r="D76" s="423"/>
      <c r="E76" s="423"/>
    </row>
    <row r="77" spans="2:74" s="421" customFormat="1" ht="12" customHeight="1">
      <c r="B77" s="423"/>
      <c r="C77" s="423"/>
      <c r="D77" s="423"/>
      <c r="E77" s="423"/>
    </row>
    <row r="78" spans="2:74" s="421" customFormat="1" ht="12" customHeight="1">
      <c r="B78" s="423"/>
      <c r="C78" s="423"/>
      <c r="D78" s="423"/>
      <c r="E78" s="423"/>
    </row>
    <row r="79" spans="2:74" s="421" customFormat="1" ht="12" customHeight="1">
      <c r="B79" s="423"/>
      <c r="C79" s="423"/>
      <c r="D79" s="423"/>
      <c r="E79" s="423"/>
    </row>
    <row r="80" spans="2:74" s="421" customFormat="1" ht="12" customHeight="1">
      <c r="B80" s="423"/>
      <c r="C80" s="423"/>
      <c r="D80" s="423"/>
      <c r="E80" s="423"/>
    </row>
    <row r="81" spans="2:112" s="421" customFormat="1" ht="12" customHeight="1">
      <c r="B81" s="423"/>
      <c r="C81" s="423"/>
      <c r="D81" s="423"/>
      <c r="E81" s="423"/>
    </row>
    <row r="82" spans="2:112" s="421" customFormat="1" ht="12" customHeight="1">
      <c r="B82" s="423"/>
      <c r="C82" s="423"/>
      <c r="D82" s="423"/>
      <c r="E82" s="423"/>
    </row>
    <row r="83" spans="2:112" s="421" customFormat="1" ht="12" customHeight="1">
      <c r="B83" s="423"/>
      <c r="C83" s="423"/>
      <c r="D83" s="423"/>
      <c r="E83" s="423"/>
    </row>
    <row r="84" spans="2:112" s="421" customFormat="1" ht="12" customHeight="1">
      <c r="B84" s="423"/>
      <c r="C84" s="423"/>
      <c r="D84" s="423"/>
      <c r="E84" s="423"/>
    </row>
    <row r="85" spans="2:112" s="421" customFormat="1" ht="12" customHeight="1">
      <c r="B85" s="423"/>
      <c r="C85" s="423"/>
      <c r="D85" s="423"/>
      <c r="E85" s="423"/>
    </row>
    <row r="86" spans="2:112" s="421" customFormat="1" ht="12" customHeight="1">
      <c r="B86" s="423"/>
      <c r="C86" s="423"/>
      <c r="D86" s="423"/>
      <c r="E86" s="423"/>
    </row>
    <row r="87" spans="2:112" s="421" customFormat="1" ht="12" customHeight="1">
      <c r="B87" s="423"/>
      <c r="C87" s="423"/>
      <c r="D87" s="423"/>
      <c r="E87" s="423"/>
    </row>
    <row r="88" spans="2:112" s="421" customFormat="1" ht="12" customHeight="1">
      <c r="B88" s="423"/>
      <c r="C88" s="423"/>
      <c r="D88" s="423"/>
      <c r="E88" s="423"/>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c r="DC88" s="102"/>
      <c r="DD88" s="102"/>
      <c r="DE88" s="102"/>
      <c r="DF88" s="102"/>
      <c r="DG88" s="102"/>
      <c r="DH88" s="102"/>
    </row>
    <row r="89" spans="2:112" s="421" customFormat="1" ht="12" customHeight="1">
      <c r="B89" s="423"/>
      <c r="C89" s="423"/>
      <c r="D89" s="423"/>
      <c r="E89" s="423"/>
      <c r="CB89" s="102"/>
      <c r="CC89" s="102"/>
      <c r="CD89" s="102"/>
      <c r="CE89" s="102"/>
      <c r="CF89" s="102"/>
      <c r="CG89" s="102"/>
      <c r="CH89" s="102"/>
      <c r="CI89" s="102"/>
      <c r="CJ89" s="102"/>
      <c r="CK89" s="102"/>
      <c r="CL89" s="102"/>
      <c r="CM89" s="102"/>
      <c r="CN89" s="102"/>
      <c r="CO89" s="102"/>
      <c r="CP89" s="102"/>
      <c r="CQ89" s="102"/>
      <c r="CR89" s="102"/>
      <c r="CS89" s="102"/>
      <c r="CT89" s="102"/>
      <c r="CU89" s="102"/>
      <c r="CV89" s="102"/>
      <c r="CW89" s="102"/>
      <c r="CX89" s="102"/>
      <c r="CY89" s="102"/>
      <c r="CZ89" s="102"/>
      <c r="DA89" s="102"/>
      <c r="DB89" s="102"/>
      <c r="DC89" s="102"/>
      <c r="DD89" s="102"/>
      <c r="DE89" s="102"/>
      <c r="DF89" s="102"/>
      <c r="DG89" s="102"/>
      <c r="DH89" s="102"/>
    </row>
    <row r="90" spans="2:112" s="421" customFormat="1" ht="12" customHeight="1">
      <c r="B90" s="423"/>
      <c r="C90" s="423"/>
      <c r="D90" s="423"/>
      <c r="E90" s="423"/>
      <c r="CB90" s="102"/>
      <c r="CC90" s="102"/>
      <c r="CD90" s="102"/>
      <c r="CE90" s="102"/>
      <c r="CF90" s="102"/>
      <c r="CG90" s="102"/>
      <c r="CH90" s="102"/>
      <c r="CI90" s="102"/>
      <c r="CJ90" s="102"/>
      <c r="CK90" s="102"/>
      <c r="CL90" s="102"/>
      <c r="CM90" s="102"/>
      <c r="CN90" s="102"/>
      <c r="CO90" s="102"/>
      <c r="CP90" s="102"/>
      <c r="CQ90" s="102"/>
      <c r="CR90" s="102"/>
      <c r="CS90" s="102"/>
      <c r="CT90" s="102"/>
      <c r="CU90" s="102"/>
      <c r="CV90" s="102"/>
      <c r="CW90" s="102"/>
      <c r="CX90" s="102"/>
      <c r="CY90" s="102"/>
      <c r="CZ90" s="102"/>
      <c r="DA90" s="102"/>
      <c r="DB90" s="102"/>
      <c r="DC90" s="102"/>
      <c r="DD90" s="102"/>
      <c r="DE90" s="102"/>
      <c r="DF90" s="102"/>
      <c r="DG90" s="102"/>
      <c r="DH90" s="102"/>
    </row>
    <row r="91" spans="2:112" s="421" customFormat="1" ht="12" customHeight="1">
      <c r="B91" s="423"/>
      <c r="C91" s="423"/>
      <c r="D91" s="423"/>
      <c r="E91" s="423"/>
      <c r="CB91" s="102"/>
      <c r="CC91" s="102"/>
      <c r="CD91" s="102"/>
      <c r="CE91" s="102"/>
      <c r="CF91" s="102"/>
      <c r="CG91" s="102"/>
      <c r="CH91" s="102"/>
      <c r="CI91" s="102"/>
      <c r="CJ91" s="102"/>
      <c r="CK91" s="102"/>
      <c r="CL91" s="102"/>
      <c r="CM91" s="102"/>
      <c r="CN91" s="102"/>
      <c r="CO91" s="102"/>
      <c r="CP91" s="102"/>
      <c r="CQ91" s="102"/>
      <c r="CR91" s="102"/>
      <c r="CS91" s="102"/>
      <c r="CT91" s="102"/>
      <c r="CU91" s="102"/>
      <c r="CV91" s="102"/>
      <c r="CW91" s="102"/>
      <c r="CX91" s="102"/>
      <c r="CY91" s="102"/>
      <c r="CZ91" s="102"/>
      <c r="DA91" s="102"/>
      <c r="DB91" s="102"/>
      <c r="DC91" s="102"/>
      <c r="DD91" s="102"/>
      <c r="DE91" s="102"/>
      <c r="DF91" s="102"/>
      <c r="DG91" s="102"/>
      <c r="DH91" s="102"/>
    </row>
    <row r="92" spans="2:112" s="421" customFormat="1" ht="12" customHeight="1">
      <c r="B92" s="423"/>
      <c r="C92" s="423"/>
      <c r="D92" s="423"/>
      <c r="E92" s="423"/>
      <c r="CB92" s="102"/>
      <c r="CC92" s="102"/>
      <c r="CD92" s="102"/>
      <c r="CE92" s="102"/>
      <c r="CF92" s="102"/>
      <c r="CG92" s="102"/>
      <c r="CH92" s="102"/>
      <c r="CI92" s="102"/>
      <c r="CJ92" s="102"/>
      <c r="CK92" s="102"/>
      <c r="CL92" s="102"/>
      <c r="CM92" s="102"/>
      <c r="CN92" s="102"/>
      <c r="CO92" s="102"/>
      <c r="CP92" s="102"/>
      <c r="CQ92" s="102"/>
      <c r="CR92" s="102"/>
      <c r="CS92" s="102"/>
      <c r="CT92" s="102"/>
      <c r="CU92" s="102"/>
      <c r="CV92" s="102"/>
      <c r="CW92" s="102"/>
      <c r="CX92" s="102"/>
      <c r="CY92" s="102"/>
      <c r="CZ92" s="102"/>
      <c r="DA92" s="102"/>
      <c r="DB92" s="102"/>
      <c r="DC92" s="102"/>
      <c r="DD92" s="102"/>
      <c r="DE92" s="102"/>
      <c r="DF92" s="102"/>
      <c r="DG92" s="102"/>
      <c r="DH92" s="102"/>
    </row>
    <row r="93" spans="2:112" s="421" customFormat="1" ht="12" customHeight="1">
      <c r="B93" s="423"/>
      <c r="C93" s="423"/>
      <c r="D93" s="423"/>
      <c r="E93" s="423"/>
      <c r="CB93" s="102"/>
      <c r="CC93" s="102"/>
      <c r="CD93" s="102"/>
      <c r="CE93" s="102"/>
      <c r="CF93" s="102"/>
      <c r="CG93" s="102"/>
      <c r="CH93" s="102"/>
      <c r="CI93" s="102"/>
      <c r="CJ93" s="102"/>
      <c r="CK93" s="102"/>
      <c r="CL93" s="102"/>
      <c r="CM93" s="102"/>
      <c r="CN93" s="102"/>
      <c r="CO93" s="102"/>
      <c r="CP93" s="102"/>
      <c r="CQ93" s="102"/>
      <c r="CR93" s="102"/>
      <c r="CS93" s="102"/>
      <c r="CT93" s="102"/>
      <c r="CU93" s="102"/>
      <c r="CV93" s="102"/>
      <c r="CW93" s="102"/>
      <c r="CX93" s="102"/>
      <c r="CY93" s="102"/>
      <c r="CZ93" s="102"/>
      <c r="DA93" s="102"/>
      <c r="DB93" s="102"/>
      <c r="DC93" s="102"/>
      <c r="DD93" s="102"/>
      <c r="DE93" s="102"/>
      <c r="DF93" s="102"/>
      <c r="DG93" s="102"/>
      <c r="DH93" s="102"/>
    </row>
    <row r="94" spans="2:112" s="421" customFormat="1" ht="12" customHeight="1">
      <c r="B94" s="423"/>
      <c r="C94" s="423"/>
      <c r="D94" s="423"/>
      <c r="E94" s="423"/>
      <c r="CB94" s="102"/>
      <c r="CC94" s="102"/>
      <c r="CD94" s="102"/>
      <c r="CE94" s="102"/>
      <c r="CF94" s="102"/>
      <c r="CG94" s="102"/>
      <c r="CH94" s="102"/>
      <c r="CI94" s="102"/>
      <c r="CJ94" s="102"/>
      <c r="CK94" s="102"/>
      <c r="CL94" s="102"/>
      <c r="CM94" s="102"/>
      <c r="CN94" s="102"/>
      <c r="CO94" s="102"/>
      <c r="CP94" s="102"/>
      <c r="CQ94" s="102"/>
      <c r="CR94" s="102"/>
      <c r="CS94" s="102"/>
      <c r="CT94" s="102"/>
      <c r="CU94" s="102"/>
      <c r="CV94" s="102"/>
      <c r="CW94" s="102"/>
      <c r="CX94" s="102"/>
      <c r="CY94" s="102"/>
      <c r="CZ94" s="102"/>
      <c r="DA94" s="102"/>
      <c r="DB94" s="102"/>
      <c r="DC94" s="102"/>
      <c r="DD94" s="102"/>
      <c r="DE94" s="102"/>
      <c r="DF94" s="102"/>
      <c r="DG94" s="102"/>
      <c r="DH94" s="102"/>
    </row>
    <row r="95" spans="2:112" s="421" customFormat="1" ht="12" customHeight="1">
      <c r="B95" s="423"/>
      <c r="C95" s="423"/>
      <c r="D95" s="423"/>
      <c r="E95" s="423"/>
      <c r="CB95" s="102"/>
      <c r="CC95" s="102"/>
      <c r="CD95" s="102"/>
      <c r="CE95" s="102"/>
      <c r="CF95" s="102"/>
      <c r="CG95" s="102"/>
      <c r="CH95" s="102"/>
      <c r="CI95" s="102"/>
      <c r="CJ95" s="102"/>
      <c r="CK95" s="102"/>
      <c r="CL95" s="102"/>
      <c r="CM95" s="102"/>
      <c r="CN95" s="102"/>
      <c r="CO95" s="102"/>
      <c r="CP95" s="102"/>
      <c r="CQ95" s="102"/>
      <c r="CR95" s="102"/>
      <c r="CS95" s="102"/>
      <c r="CT95" s="102"/>
      <c r="CU95" s="102"/>
      <c r="CV95" s="102"/>
      <c r="CW95" s="102"/>
      <c r="CX95" s="102"/>
      <c r="CY95" s="102"/>
      <c r="CZ95" s="102"/>
      <c r="DA95" s="102"/>
      <c r="DB95" s="102"/>
      <c r="DC95" s="102"/>
      <c r="DD95" s="102"/>
      <c r="DE95" s="102"/>
      <c r="DF95" s="102"/>
      <c r="DG95" s="102"/>
      <c r="DH95" s="102"/>
    </row>
    <row r="96" spans="2:112" s="421" customFormat="1" ht="12" customHeight="1">
      <c r="B96" s="423"/>
      <c r="C96" s="423"/>
      <c r="D96" s="423"/>
      <c r="E96" s="423"/>
      <c r="CB96" s="102"/>
      <c r="CC96" s="102"/>
      <c r="CD96" s="102"/>
      <c r="CE96" s="102"/>
      <c r="CF96" s="102"/>
      <c r="CG96" s="102"/>
      <c r="CH96" s="102"/>
      <c r="CI96" s="102"/>
      <c r="CJ96" s="102"/>
      <c r="CK96" s="102"/>
      <c r="CL96" s="102"/>
      <c r="CM96" s="102"/>
      <c r="CN96" s="102"/>
      <c r="CO96" s="102"/>
      <c r="CP96" s="102"/>
      <c r="CQ96" s="102"/>
      <c r="CR96" s="102"/>
      <c r="CS96" s="102"/>
      <c r="CT96" s="102"/>
      <c r="CU96" s="102"/>
      <c r="CV96" s="102"/>
      <c r="CW96" s="102"/>
      <c r="CX96" s="102"/>
      <c r="CY96" s="102"/>
      <c r="CZ96" s="102"/>
      <c r="DA96" s="102"/>
      <c r="DB96" s="102"/>
      <c r="DC96" s="102"/>
      <c r="DD96" s="102"/>
      <c r="DE96" s="102"/>
      <c r="DF96" s="102"/>
      <c r="DG96" s="102"/>
      <c r="DH96" s="102"/>
    </row>
    <row r="97" spans="2:112" s="421" customFormat="1" ht="12" customHeight="1">
      <c r="B97" s="423"/>
      <c r="C97" s="423"/>
      <c r="D97" s="423"/>
      <c r="E97" s="423"/>
      <c r="CB97" s="102"/>
      <c r="CC97" s="102"/>
      <c r="CD97" s="102"/>
      <c r="CE97" s="102"/>
      <c r="CF97" s="102"/>
      <c r="CG97" s="102"/>
      <c r="CH97" s="102"/>
      <c r="CI97" s="102"/>
      <c r="CJ97" s="102"/>
      <c r="CK97" s="102"/>
      <c r="CL97" s="102"/>
      <c r="CM97" s="102"/>
      <c r="CN97" s="102"/>
      <c r="CO97" s="102"/>
      <c r="CP97" s="102"/>
      <c r="CQ97" s="102"/>
      <c r="CR97" s="102"/>
      <c r="CS97" s="102"/>
      <c r="CT97" s="102"/>
      <c r="CU97" s="102"/>
      <c r="CV97" s="102"/>
      <c r="CW97" s="102"/>
      <c r="CX97" s="102"/>
      <c r="CY97" s="102"/>
      <c r="CZ97" s="102"/>
      <c r="DA97" s="102"/>
      <c r="DB97" s="102"/>
      <c r="DC97" s="102"/>
      <c r="DD97" s="102"/>
      <c r="DE97" s="102"/>
      <c r="DF97" s="102"/>
      <c r="DG97" s="102"/>
      <c r="DH97" s="102"/>
    </row>
    <row r="98" spans="2:112" s="421" customFormat="1" ht="12" customHeight="1">
      <c r="B98" s="423"/>
      <c r="C98" s="423"/>
      <c r="D98" s="423"/>
      <c r="E98" s="423"/>
      <c r="CB98" s="102"/>
      <c r="CC98" s="102"/>
      <c r="CD98" s="102"/>
      <c r="CE98" s="102"/>
      <c r="CF98" s="102"/>
      <c r="CG98" s="102"/>
      <c r="CH98" s="102"/>
      <c r="CI98" s="102"/>
      <c r="CJ98" s="102"/>
      <c r="CK98" s="102"/>
      <c r="CL98" s="102"/>
      <c r="CM98" s="102"/>
      <c r="CN98" s="102"/>
      <c r="CO98" s="102"/>
      <c r="CP98" s="102"/>
      <c r="CQ98" s="102"/>
      <c r="CR98" s="102"/>
      <c r="CS98" s="102"/>
      <c r="CT98" s="102"/>
      <c r="CU98" s="102"/>
      <c r="CV98" s="102"/>
      <c r="CW98" s="102"/>
      <c r="CX98" s="102"/>
      <c r="CY98" s="102"/>
      <c r="CZ98" s="102"/>
      <c r="DA98" s="102"/>
      <c r="DB98" s="102"/>
      <c r="DC98" s="102"/>
      <c r="DD98" s="102"/>
      <c r="DE98" s="102"/>
      <c r="DF98" s="102"/>
      <c r="DG98" s="102"/>
      <c r="DH98" s="102"/>
    </row>
    <row r="99" spans="2:112" s="421" customFormat="1" ht="12" customHeight="1">
      <c r="B99" s="423"/>
      <c r="C99" s="423"/>
      <c r="D99" s="423"/>
      <c r="E99" s="423"/>
    </row>
    <row r="100" spans="2:112" s="421" customFormat="1" ht="12" customHeight="1">
      <c r="B100" s="423"/>
      <c r="C100" s="423"/>
      <c r="D100" s="423"/>
      <c r="E100" s="423"/>
    </row>
    <row r="101" spans="2:112" s="421" customFormat="1" ht="12" customHeight="1">
      <c r="B101" s="423"/>
      <c r="C101" s="423"/>
      <c r="D101" s="423"/>
      <c r="E101" s="423"/>
    </row>
    <row r="102" spans="2:112" s="421" customFormat="1" ht="12" customHeight="1">
      <c r="B102" s="423"/>
      <c r="C102" s="423"/>
      <c r="D102" s="423"/>
      <c r="E102" s="423"/>
    </row>
    <row r="103" spans="2:112" s="421" customFormat="1" ht="12" customHeight="1">
      <c r="B103" s="423"/>
      <c r="C103" s="423"/>
      <c r="D103" s="423"/>
      <c r="E103" s="423"/>
    </row>
    <row r="104" spans="2:112" s="421" customFormat="1" ht="12" customHeight="1">
      <c r="B104" s="423"/>
      <c r="C104" s="423"/>
      <c r="D104" s="423"/>
      <c r="E104" s="423"/>
    </row>
    <row r="105" spans="2:112" s="421" customFormat="1" ht="12" customHeight="1">
      <c r="B105" s="423"/>
      <c r="C105" s="423"/>
      <c r="D105" s="423"/>
      <c r="E105" s="423"/>
    </row>
    <row r="106" spans="2:112" s="421" customFormat="1" ht="12" customHeight="1">
      <c r="B106" s="423"/>
      <c r="C106" s="423"/>
      <c r="D106" s="423"/>
      <c r="E106" s="423"/>
    </row>
    <row r="107" spans="2:112" s="421" customFormat="1" ht="12" customHeight="1">
      <c r="B107" s="423"/>
      <c r="C107" s="423"/>
      <c r="D107" s="423"/>
      <c r="E107" s="423"/>
    </row>
    <row r="108" spans="2:112" s="421" customFormat="1" ht="12" customHeight="1">
      <c r="B108" s="423"/>
      <c r="C108" s="423"/>
      <c r="D108" s="423"/>
      <c r="E108" s="423"/>
    </row>
    <row r="109" spans="2:112" s="421" customFormat="1" ht="12" customHeight="1">
      <c r="B109" s="423"/>
      <c r="C109" s="423"/>
      <c r="D109" s="423"/>
      <c r="E109" s="423"/>
    </row>
    <row r="110" spans="2:112" s="421" customFormat="1" ht="12" customHeight="1">
      <c r="B110" s="423"/>
      <c r="C110" s="423"/>
      <c r="D110" s="423"/>
      <c r="E110" s="423"/>
    </row>
    <row r="111" spans="2:112" s="421" customFormat="1" ht="12" customHeight="1">
      <c r="B111" s="423"/>
      <c r="C111" s="423"/>
      <c r="D111" s="423"/>
      <c r="E111" s="423"/>
    </row>
    <row r="112" spans="2:112" s="421" customFormat="1" ht="12" customHeight="1">
      <c r="B112" s="423"/>
      <c r="C112" s="423"/>
      <c r="D112" s="423"/>
      <c r="E112" s="423"/>
    </row>
    <row r="113" spans="2:5" s="421" customFormat="1" ht="12" customHeight="1">
      <c r="B113" s="423"/>
      <c r="C113" s="423"/>
      <c r="D113" s="423"/>
      <c r="E113" s="423"/>
    </row>
    <row r="114" spans="2:5" s="421" customFormat="1" ht="12" customHeight="1">
      <c r="B114" s="423"/>
      <c r="C114" s="423"/>
      <c r="D114" s="423"/>
      <c r="E114" s="423"/>
    </row>
    <row r="115" spans="2:5" s="421" customFormat="1" ht="12" customHeight="1">
      <c r="B115" s="423"/>
      <c r="C115" s="423"/>
      <c r="D115" s="423"/>
      <c r="E115" s="423"/>
    </row>
    <row r="116" spans="2:5" s="421" customFormat="1" ht="12" customHeight="1">
      <c r="B116" s="423"/>
      <c r="C116" s="423"/>
      <c r="D116" s="423"/>
      <c r="E116" s="423"/>
    </row>
    <row r="117" spans="2:5" s="421" customFormat="1" ht="12" customHeight="1">
      <c r="B117" s="423"/>
      <c r="C117" s="423"/>
      <c r="D117" s="423"/>
      <c r="E117" s="423"/>
    </row>
    <row r="118" spans="2:5" s="421" customFormat="1" ht="12" customHeight="1">
      <c r="B118" s="423"/>
      <c r="C118" s="423"/>
      <c r="D118" s="423"/>
      <c r="E118" s="423"/>
    </row>
    <row r="119" spans="2:5" s="421" customFormat="1" ht="12" customHeight="1">
      <c r="B119" s="423"/>
      <c r="C119" s="423"/>
      <c r="D119" s="423"/>
      <c r="E119" s="423"/>
    </row>
    <row r="120" spans="2:5" s="421" customFormat="1" ht="12" customHeight="1">
      <c r="B120" s="423"/>
      <c r="C120" s="423"/>
      <c r="D120" s="423"/>
      <c r="E120" s="423"/>
    </row>
    <row r="121" spans="2:5" s="421" customFormat="1" ht="12" customHeight="1">
      <c r="B121" s="423"/>
      <c r="C121" s="423"/>
      <c r="D121" s="423"/>
      <c r="E121" s="423"/>
    </row>
    <row r="122" spans="2:5" s="421" customFormat="1" ht="12" customHeight="1">
      <c r="B122" s="423"/>
      <c r="C122" s="423"/>
      <c r="D122" s="423"/>
      <c r="E122" s="423"/>
    </row>
    <row r="123" spans="2:5" s="421" customFormat="1" ht="12" customHeight="1">
      <c r="B123" s="423"/>
      <c r="C123" s="423"/>
      <c r="D123" s="423"/>
      <c r="E123" s="423"/>
    </row>
    <row r="124" spans="2:5" s="421" customFormat="1" ht="12" customHeight="1">
      <c r="B124" s="423"/>
      <c r="C124" s="423"/>
      <c r="D124" s="423"/>
      <c r="E124" s="423"/>
    </row>
    <row r="125" spans="2:5" s="421" customFormat="1" ht="12" customHeight="1">
      <c r="B125" s="423"/>
      <c r="C125" s="423"/>
      <c r="D125" s="423"/>
      <c r="E125" s="423"/>
    </row>
    <row r="126" spans="2:5" s="421" customFormat="1" ht="12" customHeight="1">
      <c r="B126" s="423"/>
      <c r="C126" s="423"/>
      <c r="D126" s="423"/>
      <c r="E126" s="423"/>
    </row>
    <row r="127" spans="2:5" s="421" customFormat="1" ht="12" customHeight="1">
      <c r="B127" s="423"/>
      <c r="C127" s="423"/>
      <c r="D127" s="423"/>
      <c r="E127" s="423"/>
    </row>
    <row r="128" spans="2:5" ht="12" customHeight="1"/>
    <row r="129" spans="6:74" ht="12" customHeight="1"/>
    <row r="130" spans="6:74" ht="12" customHeight="1"/>
    <row r="131" spans="6:74" ht="12" customHeight="1"/>
    <row r="132" spans="6:74" ht="12" customHeight="1"/>
    <row r="133" spans="6:74" ht="12" customHeight="1"/>
    <row r="134" spans="6:74" ht="12" customHeight="1"/>
    <row r="135" spans="6:74" ht="12" customHeight="1"/>
    <row r="136" spans="6:74" ht="12" customHeight="1"/>
    <row r="137" spans="6:74" ht="12" customHeight="1"/>
    <row r="138" spans="6:74" ht="12" customHeight="1"/>
    <row r="139" spans="6:74" ht="12" customHeight="1"/>
    <row r="140" spans="6:74" ht="12" customHeight="1"/>
    <row r="141" spans="6:74" ht="12" customHeight="1"/>
    <row r="142" spans="6:74" s="17" customFormat="1" ht="12" customHeight="1">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row>
  </sheetData>
  <sheetProtection algorithmName="SHA-512" hashValue="Ki2SJaVofbRgwB766qIth+5OkfblGQpL4Lix5eptCMfNulHjv6Q97jTBROcaC/DVwKpr3oFirrdftr3P5JrxCQ==" saltValue="wm1wcd+tzAuSYVHglMOoug==" spinCount="100000" sheet="1" selectLockedCells="1"/>
  <mergeCells count="56">
    <mergeCell ref="AU14:AW15"/>
    <mergeCell ref="AQ14:AT15"/>
    <mergeCell ref="AX14:BP15"/>
    <mergeCell ref="AY2:BE3"/>
    <mergeCell ref="BF2:BT3"/>
    <mergeCell ref="AL2:AX3"/>
    <mergeCell ref="AF12:AO12"/>
    <mergeCell ref="BB8:BE10"/>
    <mergeCell ref="BF8:BH10"/>
    <mergeCell ref="BI8:BJ10"/>
    <mergeCell ref="BK8:BM10"/>
    <mergeCell ref="BN8:BO10"/>
    <mergeCell ref="BP8:BR10"/>
    <mergeCell ref="BS8:BT10"/>
    <mergeCell ref="D2:J3"/>
    <mergeCell ref="K2:P3"/>
    <mergeCell ref="Q2:W3"/>
    <mergeCell ref="X2:AD3"/>
    <mergeCell ref="AE2:AK3"/>
    <mergeCell ref="A6:A11"/>
    <mergeCell ref="G41:BV44"/>
    <mergeCell ref="G45:BV46"/>
    <mergeCell ref="F49:BV50"/>
    <mergeCell ref="G37:BV39"/>
    <mergeCell ref="C20:BU21"/>
    <mergeCell ref="D23:BT25"/>
    <mergeCell ref="F29:BV29"/>
    <mergeCell ref="BQ16:BU17"/>
    <mergeCell ref="AQ12:BP12"/>
    <mergeCell ref="G40:BV40"/>
    <mergeCell ref="F30:BV30"/>
    <mergeCell ref="G31:BV31"/>
    <mergeCell ref="G32:BV32"/>
    <mergeCell ref="G33:BV34"/>
    <mergeCell ref="G35:BV36"/>
    <mergeCell ref="AQ17:BP17"/>
    <mergeCell ref="AQ16:BP16"/>
    <mergeCell ref="AP18:BT18"/>
    <mergeCell ref="F58:BV59"/>
    <mergeCell ref="F62:BV63"/>
    <mergeCell ref="D6:S7"/>
    <mergeCell ref="BN5:BT6"/>
    <mergeCell ref="F66:BV67"/>
    <mergeCell ref="BD53:BF55"/>
    <mergeCell ref="BJ53:BN55"/>
    <mergeCell ref="BR53:BU55"/>
    <mergeCell ref="G54:BA56"/>
    <mergeCell ref="G51:BA53"/>
    <mergeCell ref="BD52:BF52"/>
    <mergeCell ref="BG52:BI52"/>
    <mergeCell ref="BJ52:BN52"/>
    <mergeCell ref="BO52:BQ52"/>
    <mergeCell ref="BR52:BU52"/>
    <mergeCell ref="BC51:BH51"/>
    <mergeCell ref="BG53:BI55"/>
    <mergeCell ref="BO53:BQ55"/>
  </mergeCells>
  <phoneticPr fontId="1"/>
  <conditionalFormatting sqref="AQ12:BP12">
    <cfRule type="expression" dxfId="0" priority="1">
      <formula>($AQ$12=0)</formula>
    </cfRule>
  </conditionalFormatting>
  <dataValidations count="2">
    <dataValidation imeMode="halfAlpha" allowBlank="1" showInputMessage="1" showErrorMessage="1" sqref="V5 AD5 N5" xr:uid="{00000000-0002-0000-0900-000000000000}"/>
    <dataValidation type="list" allowBlank="1" showInputMessage="1" showErrorMessage="1" sqref="BG52:BI55 BO52:BQ55" xr:uid="{00000000-0002-0000-0900-000001000000}">
      <formula1>"■,□"</formula1>
    </dataValidation>
  </dataValidations>
  <printOptions horizontalCentered="1"/>
  <pageMargins left="0.78740157480314965" right="0.39370078740157483" top="0.47244094488188981" bottom="0.47244094488188981" header="0.31496062992125984" footer="0.31496062992125984"/>
  <pageSetup paperSize="9" scale="92" orientation="portrait" r:id="rId1"/>
  <headerFooter>
    <oddHeader>&amp;R&amp;"ＭＳ ゴシック,標準"&amp;A</oddHeader>
    <oddFooter>&amp;L&amp;8(注)この用紙の大きさは、日本産業規格A4とすること&amp;R&amp;"ＭＳ ゴシック,標準"
&amp;10令和2年度地域型住宅グリーン化事業（補正予算）長寿命型&amp;KFF0000【補正予算対応版】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AA36-798C-4208-B718-D35888986CEC}">
  <sheetPr>
    <tabColor rgb="FFCCECFF"/>
  </sheetPr>
  <dimension ref="B2:CP96"/>
  <sheetViews>
    <sheetView showGridLines="0" view="pageBreakPreview" zoomScaleNormal="100" zoomScaleSheetLayoutView="100" workbookViewId="0">
      <selection activeCell="Q35" sqref="Q35:W37"/>
    </sheetView>
  </sheetViews>
  <sheetFormatPr defaultColWidth="1.25" defaultRowHeight="9" customHeight="1"/>
  <cols>
    <col min="1" max="16384" width="1.25" style="452"/>
  </cols>
  <sheetData>
    <row r="2" spans="3:94" ht="9" customHeight="1" thickBot="1">
      <c r="BE2" s="505"/>
      <c r="BO2" s="506"/>
      <c r="CP2" s="507"/>
    </row>
    <row r="3" spans="3:94" ht="10.5" customHeight="1">
      <c r="BC3" s="1610" t="s">
        <v>124</v>
      </c>
      <c r="BD3" s="1611"/>
      <c r="BE3" s="1611"/>
      <c r="BF3" s="1611"/>
      <c r="BG3" s="1611"/>
      <c r="BH3" s="1611"/>
      <c r="BI3" s="1611"/>
      <c r="BJ3" s="1611"/>
      <c r="BK3" s="1611"/>
      <c r="BL3" s="1614">
        <f>'入力シート（交付）（長寿命型）'!$AC$23</f>
        <v>0</v>
      </c>
      <c r="BM3" s="1615"/>
      <c r="BN3" s="1615"/>
      <c r="BO3" s="1615"/>
      <c r="BP3" s="1615"/>
      <c r="BQ3" s="1615"/>
      <c r="BR3" s="1615"/>
      <c r="BS3" s="1615"/>
      <c r="BT3" s="1615"/>
      <c r="BU3" s="1616"/>
      <c r="BY3" s="508"/>
      <c r="BZ3" s="508"/>
      <c r="CA3" s="508"/>
      <c r="CB3" s="508"/>
    </row>
    <row r="4" spans="3:94" ht="10.5" customHeight="1" thickBot="1">
      <c r="BC4" s="1612"/>
      <c r="BD4" s="1613"/>
      <c r="BE4" s="1613"/>
      <c r="BF4" s="1613"/>
      <c r="BG4" s="1613"/>
      <c r="BH4" s="1613"/>
      <c r="BI4" s="1613"/>
      <c r="BJ4" s="1613"/>
      <c r="BK4" s="1613"/>
      <c r="BL4" s="1617"/>
      <c r="BM4" s="1618"/>
      <c r="BN4" s="1618"/>
      <c r="BO4" s="1618"/>
      <c r="BP4" s="1618"/>
      <c r="BQ4" s="1618"/>
      <c r="BR4" s="1618"/>
      <c r="BS4" s="1618"/>
      <c r="BT4" s="1618"/>
      <c r="BU4" s="1619"/>
      <c r="BY4" s="508"/>
      <c r="BZ4" s="508"/>
      <c r="CA4" s="508"/>
      <c r="CB4" s="508"/>
    </row>
    <row r="5" spans="3:94" ht="3.75" customHeight="1">
      <c r="BC5" s="509"/>
      <c r="BD5" s="509"/>
      <c r="BE5" s="509"/>
      <c r="BF5" s="509"/>
      <c r="BG5" s="509"/>
      <c r="BH5" s="509"/>
      <c r="BI5" s="509"/>
      <c r="BJ5" s="509"/>
      <c r="BK5" s="509"/>
      <c r="BL5" s="510"/>
      <c r="BM5" s="510"/>
      <c r="BN5" s="510"/>
      <c r="BO5" s="510"/>
      <c r="BP5" s="510"/>
      <c r="BQ5" s="510"/>
      <c r="BR5" s="510"/>
      <c r="BS5" s="510"/>
      <c r="BT5" s="510"/>
      <c r="BU5" s="510"/>
      <c r="BY5" s="508"/>
      <c r="BZ5" s="508"/>
      <c r="CA5" s="508"/>
      <c r="CB5" s="508"/>
    </row>
    <row r="6" spans="3:94" ht="10.5" customHeight="1">
      <c r="BC6" s="509"/>
      <c r="BD6" s="509"/>
      <c r="BE6" s="509"/>
      <c r="BF6" s="509"/>
      <c r="BG6" s="509"/>
      <c r="BH6" s="509"/>
      <c r="BI6" s="509"/>
      <c r="BJ6" s="509"/>
      <c r="BK6" s="509"/>
      <c r="BL6" s="510"/>
      <c r="BM6" s="1620" t="s">
        <v>380</v>
      </c>
      <c r="BN6" s="1621"/>
      <c r="BO6" s="1621"/>
      <c r="BP6" s="1621"/>
      <c r="BQ6" s="1621"/>
      <c r="BR6" s="1621"/>
      <c r="BS6" s="1621"/>
      <c r="BT6" s="1621"/>
      <c r="BU6" s="1621"/>
      <c r="BY6" s="508"/>
      <c r="BZ6" s="508"/>
      <c r="CA6" s="508"/>
      <c r="CB6" s="508"/>
    </row>
    <row r="7" spans="3:94" ht="10.5" customHeight="1">
      <c r="BC7" s="509"/>
      <c r="BD7" s="509"/>
      <c r="BE7" s="509"/>
      <c r="BF7" s="509"/>
      <c r="BG7" s="509"/>
      <c r="BH7" s="509"/>
      <c r="BI7" s="509"/>
      <c r="BJ7" s="509"/>
      <c r="BK7" s="509"/>
      <c r="BL7" s="510"/>
      <c r="BM7" s="1621"/>
      <c r="BN7" s="1621"/>
      <c r="BO7" s="1621"/>
      <c r="BP7" s="1621"/>
      <c r="BQ7" s="1621"/>
      <c r="BR7" s="1621"/>
      <c r="BS7" s="1621"/>
      <c r="BT7" s="1621"/>
      <c r="BU7" s="1621"/>
      <c r="BY7" s="508"/>
      <c r="BZ7" s="508"/>
      <c r="CA7" s="508"/>
      <c r="CB7" s="508"/>
    </row>
    <row r="8" spans="3:94" ht="3.75" customHeight="1" thickBot="1"/>
    <row r="9" spans="3:94" ht="10.5" customHeight="1">
      <c r="AX9" s="1622" t="s">
        <v>396</v>
      </c>
      <c r="AY9" s="1622"/>
      <c r="AZ9" s="1622"/>
      <c r="BA9" s="1622"/>
      <c r="BB9" s="1623"/>
      <c r="BC9" s="1610" t="s">
        <v>48</v>
      </c>
      <c r="BD9" s="1611"/>
      <c r="BE9" s="1611"/>
      <c r="BF9" s="1611"/>
      <c r="BG9" s="1624">
        <v>3</v>
      </c>
      <c r="BH9" s="1624"/>
      <c r="BI9" s="1624"/>
      <c r="BJ9" s="1626" t="s">
        <v>2</v>
      </c>
      <c r="BK9" s="1626"/>
      <c r="BL9" s="920"/>
      <c r="BM9" s="920"/>
      <c r="BN9" s="920"/>
      <c r="BO9" s="1626" t="s">
        <v>1</v>
      </c>
      <c r="BP9" s="1626"/>
      <c r="BQ9" s="920"/>
      <c r="BR9" s="920"/>
      <c r="BS9" s="920"/>
      <c r="BT9" s="1626" t="s">
        <v>0</v>
      </c>
      <c r="BU9" s="1628"/>
    </row>
    <row r="10" spans="3:94" ht="10.5" customHeight="1" thickBot="1">
      <c r="AX10" s="1622"/>
      <c r="AY10" s="1622"/>
      <c r="AZ10" s="1622"/>
      <c r="BA10" s="1622"/>
      <c r="BB10" s="1623"/>
      <c r="BC10" s="1612"/>
      <c r="BD10" s="1613"/>
      <c r="BE10" s="1613"/>
      <c r="BF10" s="1613"/>
      <c r="BG10" s="1625"/>
      <c r="BH10" s="1625"/>
      <c r="BI10" s="1625"/>
      <c r="BJ10" s="1627"/>
      <c r="BK10" s="1627"/>
      <c r="BL10" s="921"/>
      <c r="BM10" s="921"/>
      <c r="BN10" s="921"/>
      <c r="BO10" s="1627"/>
      <c r="BP10" s="1627"/>
      <c r="BQ10" s="921"/>
      <c r="BR10" s="921"/>
      <c r="BS10" s="921"/>
      <c r="BT10" s="1627"/>
      <c r="BU10" s="1629"/>
    </row>
    <row r="11" spans="3:94" ht="6" customHeight="1"/>
    <row r="12" spans="3:94" ht="13.5">
      <c r="C12" s="511" t="s">
        <v>4</v>
      </c>
    </row>
    <row r="13" spans="3:94" ht="6" customHeight="1"/>
    <row r="14" spans="3:94" ht="18.75" customHeight="1">
      <c r="C14" s="1630" t="s">
        <v>397</v>
      </c>
      <c r="D14" s="1631"/>
      <c r="E14" s="1631"/>
      <c r="F14" s="1631"/>
      <c r="G14" s="1631"/>
      <c r="H14" s="1631"/>
      <c r="I14" s="1631"/>
      <c r="J14" s="1631"/>
      <c r="K14" s="1631"/>
      <c r="L14" s="1631"/>
      <c r="M14" s="1631"/>
      <c r="N14" s="1631"/>
      <c r="O14" s="1631"/>
      <c r="P14" s="1631"/>
      <c r="Q14" s="1631"/>
      <c r="R14" s="1631"/>
      <c r="S14" s="1631"/>
      <c r="T14" s="1631"/>
      <c r="U14" s="1631"/>
      <c r="V14" s="1631"/>
      <c r="W14" s="1631"/>
      <c r="X14" s="1631"/>
      <c r="Y14" s="1631"/>
      <c r="Z14" s="1631"/>
      <c r="AA14" s="1631"/>
      <c r="AB14" s="1631"/>
      <c r="AC14" s="1631"/>
      <c r="AD14" s="1631"/>
      <c r="AE14" s="1631"/>
      <c r="AF14" s="1631"/>
      <c r="AG14" s="1631"/>
      <c r="AH14" s="1631"/>
      <c r="AI14" s="1631"/>
      <c r="AJ14" s="1631"/>
      <c r="AK14" s="1631"/>
      <c r="AL14" s="1631"/>
      <c r="AM14" s="1631"/>
      <c r="AN14" s="1631"/>
      <c r="AO14" s="1631"/>
      <c r="AP14" s="1631"/>
      <c r="AQ14" s="1631"/>
      <c r="AR14" s="1631"/>
      <c r="AS14" s="1631"/>
      <c r="AT14" s="1631"/>
      <c r="AU14" s="1631"/>
      <c r="AV14" s="1631"/>
      <c r="AW14" s="1631"/>
      <c r="AX14" s="1631"/>
      <c r="AY14" s="1631"/>
      <c r="AZ14" s="1631"/>
      <c r="BA14" s="1631"/>
      <c r="BB14" s="1631"/>
      <c r="BC14" s="1631"/>
      <c r="BD14" s="1631"/>
      <c r="BE14" s="1631"/>
      <c r="BF14" s="1631"/>
      <c r="BG14" s="1631"/>
      <c r="BH14" s="1631"/>
      <c r="BI14" s="1631"/>
      <c r="BJ14" s="1631"/>
      <c r="BK14" s="1631"/>
      <c r="BL14" s="1631"/>
      <c r="BM14" s="1631"/>
      <c r="BN14" s="1631"/>
      <c r="BO14" s="1631"/>
      <c r="BP14" s="1631"/>
      <c r="BQ14" s="1631"/>
      <c r="BR14" s="1631"/>
      <c r="BS14" s="1631"/>
      <c r="BT14" s="1631"/>
      <c r="BU14" s="1631"/>
    </row>
    <row r="15" spans="3:94" ht="18.75" customHeight="1">
      <c r="C15" s="1631"/>
      <c r="D15" s="1631"/>
      <c r="E15" s="1631"/>
      <c r="F15" s="1631"/>
      <c r="G15" s="1631"/>
      <c r="H15" s="1631"/>
      <c r="I15" s="1631"/>
      <c r="J15" s="1631"/>
      <c r="K15" s="1631"/>
      <c r="L15" s="1631"/>
      <c r="M15" s="1631"/>
      <c r="N15" s="1631"/>
      <c r="O15" s="1631"/>
      <c r="P15" s="1631"/>
      <c r="Q15" s="1631"/>
      <c r="R15" s="1631"/>
      <c r="S15" s="1631"/>
      <c r="T15" s="1631"/>
      <c r="U15" s="1631"/>
      <c r="V15" s="1631"/>
      <c r="W15" s="1631"/>
      <c r="X15" s="1631"/>
      <c r="Y15" s="1631"/>
      <c r="Z15" s="1631"/>
      <c r="AA15" s="1631"/>
      <c r="AB15" s="1631"/>
      <c r="AC15" s="1631"/>
      <c r="AD15" s="1631"/>
      <c r="AE15" s="1631"/>
      <c r="AF15" s="1631"/>
      <c r="AG15" s="1631"/>
      <c r="AH15" s="1631"/>
      <c r="AI15" s="1631"/>
      <c r="AJ15" s="1631"/>
      <c r="AK15" s="1631"/>
      <c r="AL15" s="1631"/>
      <c r="AM15" s="1631"/>
      <c r="AN15" s="1631"/>
      <c r="AO15" s="1631"/>
      <c r="AP15" s="1631"/>
      <c r="AQ15" s="1631"/>
      <c r="AR15" s="1631"/>
      <c r="AS15" s="1631"/>
      <c r="AT15" s="1631"/>
      <c r="AU15" s="1631"/>
      <c r="AV15" s="1631"/>
      <c r="AW15" s="1631"/>
      <c r="AX15" s="1631"/>
      <c r="AY15" s="1631"/>
      <c r="AZ15" s="1631"/>
      <c r="BA15" s="1631"/>
      <c r="BB15" s="1631"/>
      <c r="BC15" s="1631"/>
      <c r="BD15" s="1631"/>
      <c r="BE15" s="1631"/>
      <c r="BF15" s="1631"/>
      <c r="BG15" s="1631"/>
      <c r="BH15" s="1631"/>
      <c r="BI15" s="1631"/>
      <c r="BJ15" s="1631"/>
      <c r="BK15" s="1631"/>
      <c r="BL15" s="1631"/>
      <c r="BM15" s="1631"/>
      <c r="BN15" s="1631"/>
      <c r="BO15" s="1631"/>
      <c r="BP15" s="1631"/>
      <c r="BQ15" s="1631"/>
      <c r="BR15" s="1631"/>
      <c r="BS15" s="1631"/>
      <c r="BT15" s="1631"/>
      <c r="BU15" s="1631"/>
    </row>
    <row r="16" spans="3:94" ht="3" customHeight="1"/>
    <row r="17" spans="3:73" ht="3.75" customHeight="1">
      <c r="C17" s="1632" t="s">
        <v>398</v>
      </c>
      <c r="D17" s="1632"/>
      <c r="E17" s="1632"/>
      <c r="F17" s="1632"/>
      <c r="G17" s="1632"/>
      <c r="H17" s="1632"/>
      <c r="I17" s="1632"/>
      <c r="J17" s="1632"/>
      <c r="K17" s="1632"/>
      <c r="L17" s="1632"/>
      <c r="M17" s="1632"/>
      <c r="N17" s="1632"/>
      <c r="O17" s="1632"/>
      <c r="P17" s="1632"/>
      <c r="Q17" s="1632"/>
      <c r="R17" s="1632"/>
      <c r="S17" s="1632"/>
      <c r="T17" s="1632"/>
      <c r="U17" s="1632"/>
      <c r="V17" s="1632"/>
      <c r="W17" s="1632"/>
      <c r="X17" s="1632"/>
      <c r="Y17" s="1632"/>
      <c r="Z17" s="1632"/>
      <c r="AA17" s="1632"/>
      <c r="AB17" s="1632"/>
      <c r="AC17" s="1632"/>
      <c r="AD17" s="1632"/>
      <c r="AE17" s="1632"/>
      <c r="AF17" s="1632"/>
      <c r="AG17" s="1632"/>
      <c r="AH17" s="1632"/>
      <c r="AI17" s="1632"/>
      <c r="AJ17" s="1632"/>
      <c r="AK17" s="1632"/>
      <c r="AL17" s="1632"/>
      <c r="AM17" s="1632"/>
      <c r="AN17" s="1632"/>
      <c r="AO17" s="1632"/>
      <c r="AP17" s="1632"/>
      <c r="AQ17" s="1632"/>
      <c r="AR17" s="1632"/>
      <c r="AS17" s="1632"/>
      <c r="AT17" s="1632"/>
      <c r="AU17" s="1632"/>
      <c r="AV17" s="1632"/>
      <c r="AW17" s="1632"/>
      <c r="AX17" s="1632"/>
      <c r="AY17" s="1632"/>
      <c r="AZ17" s="1632"/>
      <c r="BA17" s="1632"/>
      <c r="BB17" s="1632"/>
      <c r="BC17" s="1632"/>
      <c r="BD17" s="1632"/>
      <c r="BE17" s="1632"/>
      <c r="BF17" s="1632"/>
      <c r="BG17" s="1632"/>
      <c r="BH17" s="1632"/>
      <c r="BI17" s="1632"/>
      <c r="BJ17" s="1632"/>
      <c r="BK17" s="1632"/>
      <c r="BL17" s="1632"/>
      <c r="BM17" s="1632"/>
      <c r="BN17" s="1632"/>
      <c r="BO17" s="1632"/>
      <c r="BP17" s="1632"/>
      <c r="BQ17" s="1632"/>
      <c r="BR17" s="1632"/>
      <c r="BS17" s="1632"/>
      <c r="BT17" s="1632"/>
      <c r="BU17" s="1632"/>
    </row>
    <row r="18" spans="3:73" ht="5.25" customHeight="1">
      <c r="C18" s="1632"/>
      <c r="D18" s="1632"/>
      <c r="E18" s="1632"/>
      <c r="F18" s="1632"/>
      <c r="G18" s="1632"/>
      <c r="H18" s="1632"/>
      <c r="I18" s="1632"/>
      <c r="J18" s="1632"/>
      <c r="K18" s="1632"/>
      <c r="L18" s="1632"/>
      <c r="M18" s="1632"/>
      <c r="N18" s="1632"/>
      <c r="O18" s="1632"/>
      <c r="P18" s="1632"/>
      <c r="Q18" s="1632"/>
      <c r="R18" s="1632"/>
      <c r="S18" s="1632"/>
      <c r="T18" s="1632"/>
      <c r="U18" s="1632"/>
      <c r="V18" s="1632"/>
      <c r="W18" s="1632"/>
      <c r="X18" s="1632"/>
      <c r="Y18" s="1632"/>
      <c r="Z18" s="1632"/>
      <c r="AA18" s="1632"/>
      <c r="AB18" s="1632"/>
      <c r="AC18" s="1632"/>
      <c r="AD18" s="1632"/>
      <c r="AE18" s="1632"/>
      <c r="AF18" s="1632"/>
      <c r="AG18" s="1632"/>
      <c r="AH18" s="1632"/>
      <c r="AI18" s="1632"/>
      <c r="AJ18" s="1632"/>
      <c r="AK18" s="1632"/>
      <c r="AL18" s="1632"/>
      <c r="AM18" s="1632"/>
      <c r="AN18" s="1632"/>
      <c r="AO18" s="1632"/>
      <c r="AP18" s="1632"/>
      <c r="AQ18" s="1632"/>
      <c r="AR18" s="1632"/>
      <c r="AS18" s="1632"/>
      <c r="AT18" s="1632"/>
      <c r="AU18" s="1632"/>
      <c r="AV18" s="1632"/>
      <c r="AW18" s="1632"/>
      <c r="AX18" s="1632"/>
      <c r="AY18" s="1632"/>
      <c r="AZ18" s="1632"/>
      <c r="BA18" s="1632"/>
      <c r="BB18" s="1632"/>
      <c r="BC18" s="1632"/>
      <c r="BD18" s="1632"/>
      <c r="BE18" s="1632"/>
      <c r="BF18" s="1632"/>
      <c r="BG18" s="1632"/>
      <c r="BH18" s="1632"/>
      <c r="BI18" s="1632"/>
      <c r="BJ18" s="1632"/>
      <c r="BK18" s="1632"/>
      <c r="BL18" s="1632"/>
      <c r="BM18" s="1632"/>
      <c r="BN18" s="1632"/>
      <c r="BO18" s="1632"/>
      <c r="BP18" s="1632"/>
      <c r="BQ18" s="1632"/>
      <c r="BR18" s="1632"/>
      <c r="BS18" s="1632"/>
      <c r="BT18" s="1632"/>
      <c r="BU18" s="1632"/>
    </row>
    <row r="19" spans="3:73" ht="5.25" customHeight="1">
      <c r="C19" s="1632"/>
      <c r="D19" s="1632"/>
      <c r="E19" s="1632"/>
      <c r="F19" s="1632"/>
      <c r="G19" s="1632"/>
      <c r="H19" s="1632"/>
      <c r="I19" s="1632"/>
      <c r="J19" s="1632"/>
      <c r="K19" s="1632"/>
      <c r="L19" s="1632"/>
      <c r="M19" s="1632"/>
      <c r="N19" s="1632"/>
      <c r="O19" s="1632"/>
      <c r="P19" s="1632"/>
      <c r="Q19" s="1632"/>
      <c r="R19" s="1632"/>
      <c r="S19" s="1632"/>
      <c r="T19" s="1632"/>
      <c r="U19" s="1632"/>
      <c r="V19" s="1632"/>
      <c r="W19" s="1632"/>
      <c r="X19" s="1632"/>
      <c r="Y19" s="1632"/>
      <c r="Z19" s="1632"/>
      <c r="AA19" s="1632"/>
      <c r="AB19" s="1632"/>
      <c r="AC19" s="1632"/>
      <c r="AD19" s="1632"/>
      <c r="AE19" s="1632"/>
      <c r="AF19" s="1632"/>
      <c r="AG19" s="1632"/>
      <c r="AH19" s="1632"/>
      <c r="AI19" s="1632"/>
      <c r="AJ19" s="1632"/>
      <c r="AK19" s="1632"/>
      <c r="AL19" s="1632"/>
      <c r="AM19" s="1632"/>
      <c r="AN19" s="1632"/>
      <c r="AO19" s="1632"/>
      <c r="AP19" s="1632"/>
      <c r="AQ19" s="1632"/>
      <c r="AR19" s="1632"/>
      <c r="AS19" s="1632"/>
      <c r="AT19" s="1632"/>
      <c r="AU19" s="1632"/>
      <c r="AV19" s="1632"/>
      <c r="AW19" s="1632"/>
      <c r="AX19" s="1632"/>
      <c r="AY19" s="1632"/>
      <c r="AZ19" s="1632"/>
      <c r="BA19" s="1632"/>
      <c r="BB19" s="1632"/>
      <c r="BC19" s="1632"/>
      <c r="BD19" s="1632"/>
      <c r="BE19" s="1632"/>
      <c r="BF19" s="1632"/>
      <c r="BG19" s="1632"/>
      <c r="BH19" s="1632"/>
      <c r="BI19" s="1632"/>
      <c r="BJ19" s="1632"/>
      <c r="BK19" s="1632"/>
      <c r="BL19" s="1632"/>
      <c r="BM19" s="1632"/>
      <c r="BN19" s="1632"/>
      <c r="BO19" s="1632"/>
      <c r="BP19" s="1632"/>
      <c r="BQ19" s="1632"/>
      <c r="BR19" s="1632"/>
      <c r="BS19" s="1632"/>
      <c r="BT19" s="1632"/>
      <c r="BU19" s="1632"/>
    </row>
    <row r="20" spans="3:73" ht="5.25" customHeight="1">
      <c r="C20" s="1632"/>
      <c r="D20" s="1632"/>
      <c r="E20" s="1632"/>
      <c r="F20" s="1632"/>
      <c r="G20" s="1632"/>
      <c r="H20" s="1632"/>
      <c r="I20" s="1632"/>
      <c r="J20" s="1632"/>
      <c r="K20" s="1632"/>
      <c r="L20" s="1632"/>
      <c r="M20" s="1632"/>
      <c r="N20" s="1632"/>
      <c r="O20" s="1632"/>
      <c r="P20" s="1632"/>
      <c r="Q20" s="1632"/>
      <c r="R20" s="1632"/>
      <c r="S20" s="1632"/>
      <c r="T20" s="1632"/>
      <c r="U20" s="1632"/>
      <c r="V20" s="1632"/>
      <c r="W20" s="1632"/>
      <c r="X20" s="1632"/>
      <c r="Y20" s="1632"/>
      <c r="Z20" s="1632"/>
      <c r="AA20" s="1632"/>
      <c r="AB20" s="1632"/>
      <c r="AC20" s="1632"/>
      <c r="AD20" s="1632"/>
      <c r="AE20" s="1632"/>
      <c r="AF20" s="1632"/>
      <c r="AG20" s="1632"/>
      <c r="AH20" s="1632"/>
      <c r="AI20" s="1632"/>
      <c r="AJ20" s="1632"/>
      <c r="AK20" s="1632"/>
      <c r="AL20" s="1632"/>
      <c r="AM20" s="1632"/>
      <c r="AN20" s="1632"/>
      <c r="AO20" s="1632"/>
      <c r="AP20" s="1632"/>
      <c r="AQ20" s="1632"/>
      <c r="AR20" s="1632"/>
      <c r="AS20" s="1632"/>
      <c r="AT20" s="1632"/>
      <c r="AU20" s="1632"/>
      <c r="AV20" s="1632"/>
      <c r="AW20" s="1632"/>
      <c r="AX20" s="1632"/>
      <c r="AY20" s="1632"/>
      <c r="AZ20" s="1632"/>
      <c r="BA20" s="1632"/>
      <c r="BB20" s="1632"/>
      <c r="BC20" s="1632"/>
      <c r="BD20" s="1632"/>
      <c r="BE20" s="1632"/>
      <c r="BF20" s="1632"/>
      <c r="BG20" s="1632"/>
      <c r="BH20" s="1632"/>
      <c r="BI20" s="1632"/>
      <c r="BJ20" s="1632"/>
      <c r="BK20" s="1632"/>
      <c r="BL20" s="1632"/>
      <c r="BM20" s="1632"/>
      <c r="BN20" s="1632"/>
      <c r="BO20" s="1632"/>
      <c r="BP20" s="1632"/>
      <c r="BQ20" s="1632"/>
      <c r="BR20" s="1632"/>
      <c r="BS20" s="1632"/>
      <c r="BT20" s="1632"/>
      <c r="BU20" s="1632"/>
    </row>
    <row r="21" spans="3:73" ht="5.25" customHeight="1">
      <c r="C21" s="1632"/>
      <c r="D21" s="1632"/>
      <c r="E21" s="1632"/>
      <c r="F21" s="1632"/>
      <c r="G21" s="1632"/>
      <c r="H21" s="1632"/>
      <c r="I21" s="1632"/>
      <c r="J21" s="1632"/>
      <c r="K21" s="1632"/>
      <c r="L21" s="1632"/>
      <c r="M21" s="1632"/>
      <c r="N21" s="1632"/>
      <c r="O21" s="1632"/>
      <c r="P21" s="1632"/>
      <c r="Q21" s="1632"/>
      <c r="R21" s="1632"/>
      <c r="S21" s="1632"/>
      <c r="T21" s="1632"/>
      <c r="U21" s="1632"/>
      <c r="V21" s="1632"/>
      <c r="W21" s="1632"/>
      <c r="X21" s="1632"/>
      <c r="Y21" s="1632"/>
      <c r="Z21" s="1632"/>
      <c r="AA21" s="1632"/>
      <c r="AB21" s="1632"/>
      <c r="AC21" s="1632"/>
      <c r="AD21" s="1632"/>
      <c r="AE21" s="1632"/>
      <c r="AF21" s="1632"/>
      <c r="AG21" s="1632"/>
      <c r="AH21" s="1632"/>
      <c r="AI21" s="1632"/>
      <c r="AJ21" s="1632"/>
      <c r="AK21" s="1632"/>
      <c r="AL21" s="1632"/>
      <c r="AM21" s="1632"/>
      <c r="AN21" s="1632"/>
      <c r="AO21" s="1632"/>
      <c r="AP21" s="1632"/>
      <c r="AQ21" s="1632"/>
      <c r="AR21" s="1632"/>
      <c r="AS21" s="1632"/>
      <c r="AT21" s="1632"/>
      <c r="AU21" s="1632"/>
      <c r="AV21" s="1632"/>
      <c r="AW21" s="1632"/>
      <c r="AX21" s="1632"/>
      <c r="AY21" s="1632"/>
      <c r="AZ21" s="1632"/>
      <c r="BA21" s="1632"/>
      <c r="BB21" s="1632"/>
      <c r="BC21" s="1632"/>
      <c r="BD21" s="1632"/>
      <c r="BE21" s="1632"/>
      <c r="BF21" s="1632"/>
      <c r="BG21" s="1632"/>
      <c r="BH21" s="1632"/>
      <c r="BI21" s="1632"/>
      <c r="BJ21" s="1632"/>
      <c r="BK21" s="1632"/>
      <c r="BL21" s="1632"/>
      <c r="BM21" s="1632"/>
      <c r="BN21" s="1632"/>
      <c r="BO21" s="1632"/>
      <c r="BP21" s="1632"/>
      <c r="BQ21" s="1632"/>
      <c r="BR21" s="1632"/>
      <c r="BS21" s="1632"/>
      <c r="BT21" s="1632"/>
      <c r="BU21" s="1632"/>
    </row>
    <row r="22" spans="3:73" ht="5.25" customHeight="1">
      <c r="C22" s="1632"/>
      <c r="D22" s="1632"/>
      <c r="E22" s="1632"/>
      <c r="F22" s="1632"/>
      <c r="G22" s="1632"/>
      <c r="H22" s="1632"/>
      <c r="I22" s="1632"/>
      <c r="J22" s="1632"/>
      <c r="K22" s="1632"/>
      <c r="L22" s="1632"/>
      <c r="M22" s="1632"/>
      <c r="N22" s="1632"/>
      <c r="O22" s="1632"/>
      <c r="P22" s="1632"/>
      <c r="Q22" s="1632"/>
      <c r="R22" s="1632"/>
      <c r="S22" s="1632"/>
      <c r="T22" s="1632"/>
      <c r="U22" s="1632"/>
      <c r="V22" s="1632"/>
      <c r="W22" s="1632"/>
      <c r="X22" s="1632"/>
      <c r="Y22" s="1632"/>
      <c r="Z22" s="1632"/>
      <c r="AA22" s="1632"/>
      <c r="AB22" s="1632"/>
      <c r="AC22" s="1632"/>
      <c r="AD22" s="1632"/>
      <c r="AE22" s="1632"/>
      <c r="AF22" s="1632"/>
      <c r="AG22" s="1632"/>
      <c r="AH22" s="1632"/>
      <c r="AI22" s="1632"/>
      <c r="AJ22" s="1632"/>
      <c r="AK22" s="1632"/>
      <c r="AL22" s="1632"/>
      <c r="AM22" s="1632"/>
      <c r="AN22" s="1632"/>
      <c r="AO22" s="1632"/>
      <c r="AP22" s="1632"/>
      <c r="AQ22" s="1632"/>
      <c r="AR22" s="1632"/>
      <c r="AS22" s="1632"/>
      <c r="AT22" s="1632"/>
      <c r="AU22" s="1632"/>
      <c r="AV22" s="1632"/>
      <c r="AW22" s="1632"/>
      <c r="AX22" s="1632"/>
      <c r="AY22" s="1632"/>
      <c r="AZ22" s="1632"/>
      <c r="BA22" s="1632"/>
      <c r="BB22" s="1632"/>
      <c r="BC22" s="1632"/>
      <c r="BD22" s="1632"/>
      <c r="BE22" s="1632"/>
      <c r="BF22" s="1632"/>
      <c r="BG22" s="1632"/>
      <c r="BH22" s="1632"/>
      <c r="BI22" s="1632"/>
      <c r="BJ22" s="1632"/>
      <c r="BK22" s="1632"/>
      <c r="BL22" s="1632"/>
      <c r="BM22" s="1632"/>
      <c r="BN22" s="1632"/>
      <c r="BO22" s="1632"/>
      <c r="BP22" s="1632"/>
      <c r="BQ22" s="1632"/>
      <c r="BR22" s="1632"/>
      <c r="BS22" s="1632"/>
      <c r="BT22" s="1632"/>
      <c r="BU22" s="1632"/>
    </row>
    <row r="23" spans="3:73" ht="5.25" customHeight="1">
      <c r="C23" s="1632"/>
      <c r="D23" s="1632"/>
      <c r="E23" s="1632"/>
      <c r="F23" s="1632"/>
      <c r="G23" s="1632"/>
      <c r="H23" s="1632"/>
      <c r="I23" s="1632"/>
      <c r="J23" s="1632"/>
      <c r="K23" s="1632"/>
      <c r="L23" s="1632"/>
      <c r="M23" s="1632"/>
      <c r="N23" s="1632"/>
      <c r="O23" s="1632"/>
      <c r="P23" s="1632"/>
      <c r="Q23" s="1632"/>
      <c r="R23" s="1632"/>
      <c r="S23" s="1632"/>
      <c r="T23" s="1632"/>
      <c r="U23" s="1632"/>
      <c r="V23" s="1632"/>
      <c r="W23" s="1632"/>
      <c r="X23" s="1632"/>
      <c r="Y23" s="1632"/>
      <c r="Z23" s="1632"/>
      <c r="AA23" s="1632"/>
      <c r="AB23" s="1632"/>
      <c r="AC23" s="1632"/>
      <c r="AD23" s="1632"/>
      <c r="AE23" s="1632"/>
      <c r="AF23" s="1632"/>
      <c r="AG23" s="1632"/>
      <c r="AH23" s="1632"/>
      <c r="AI23" s="1632"/>
      <c r="AJ23" s="1632"/>
      <c r="AK23" s="1632"/>
      <c r="AL23" s="1632"/>
      <c r="AM23" s="1632"/>
      <c r="AN23" s="1632"/>
      <c r="AO23" s="1632"/>
      <c r="AP23" s="1632"/>
      <c r="AQ23" s="1632"/>
      <c r="AR23" s="1632"/>
      <c r="AS23" s="1632"/>
      <c r="AT23" s="1632"/>
      <c r="AU23" s="1632"/>
      <c r="AV23" s="1632"/>
      <c r="AW23" s="1632"/>
      <c r="AX23" s="1632"/>
      <c r="AY23" s="1632"/>
      <c r="AZ23" s="1632"/>
      <c r="BA23" s="1632"/>
      <c r="BB23" s="1632"/>
      <c r="BC23" s="1632"/>
      <c r="BD23" s="1632"/>
      <c r="BE23" s="1632"/>
      <c r="BF23" s="1632"/>
      <c r="BG23" s="1632"/>
      <c r="BH23" s="1632"/>
      <c r="BI23" s="1632"/>
      <c r="BJ23" s="1632"/>
      <c r="BK23" s="1632"/>
      <c r="BL23" s="1632"/>
      <c r="BM23" s="1632"/>
      <c r="BN23" s="1632"/>
      <c r="BO23" s="1632"/>
      <c r="BP23" s="1632"/>
      <c r="BQ23" s="1632"/>
      <c r="BR23" s="1632"/>
      <c r="BS23" s="1632"/>
      <c r="BT23" s="1632"/>
      <c r="BU23" s="1632"/>
    </row>
    <row r="24" spans="3:73" ht="5.25" customHeight="1">
      <c r="C24" s="1632"/>
      <c r="D24" s="1632"/>
      <c r="E24" s="1632"/>
      <c r="F24" s="1632"/>
      <c r="G24" s="1632"/>
      <c r="H24" s="1632"/>
      <c r="I24" s="1632"/>
      <c r="J24" s="1632"/>
      <c r="K24" s="1632"/>
      <c r="L24" s="1632"/>
      <c r="M24" s="1632"/>
      <c r="N24" s="1632"/>
      <c r="O24" s="1632"/>
      <c r="P24" s="1632"/>
      <c r="Q24" s="1632"/>
      <c r="R24" s="1632"/>
      <c r="S24" s="1632"/>
      <c r="T24" s="1632"/>
      <c r="U24" s="1632"/>
      <c r="V24" s="1632"/>
      <c r="W24" s="1632"/>
      <c r="X24" s="1632"/>
      <c r="Y24" s="1632"/>
      <c r="Z24" s="1632"/>
      <c r="AA24" s="1632"/>
      <c r="AB24" s="1632"/>
      <c r="AC24" s="1632"/>
      <c r="AD24" s="1632"/>
      <c r="AE24" s="1632"/>
      <c r="AF24" s="1632"/>
      <c r="AG24" s="1632"/>
      <c r="AH24" s="1632"/>
      <c r="AI24" s="1632"/>
      <c r="AJ24" s="1632"/>
      <c r="AK24" s="1632"/>
      <c r="AL24" s="1632"/>
      <c r="AM24" s="1632"/>
      <c r="AN24" s="1632"/>
      <c r="AO24" s="1632"/>
      <c r="AP24" s="1632"/>
      <c r="AQ24" s="1632"/>
      <c r="AR24" s="1632"/>
      <c r="AS24" s="1632"/>
      <c r="AT24" s="1632"/>
      <c r="AU24" s="1632"/>
      <c r="AV24" s="1632"/>
      <c r="AW24" s="1632"/>
      <c r="AX24" s="1632"/>
      <c r="AY24" s="1632"/>
      <c r="AZ24" s="1632"/>
      <c r="BA24" s="1632"/>
      <c r="BB24" s="1632"/>
      <c r="BC24" s="1632"/>
      <c r="BD24" s="1632"/>
      <c r="BE24" s="1632"/>
      <c r="BF24" s="1632"/>
      <c r="BG24" s="1632"/>
      <c r="BH24" s="1632"/>
      <c r="BI24" s="1632"/>
      <c r="BJ24" s="1632"/>
      <c r="BK24" s="1632"/>
      <c r="BL24" s="1632"/>
      <c r="BM24" s="1632"/>
      <c r="BN24" s="1632"/>
      <c r="BO24" s="1632"/>
      <c r="BP24" s="1632"/>
      <c r="BQ24" s="1632"/>
      <c r="BR24" s="1632"/>
      <c r="BS24" s="1632"/>
      <c r="BT24" s="1632"/>
      <c r="BU24" s="1632"/>
    </row>
    <row r="25" spans="3:73" ht="5.25" customHeight="1">
      <c r="C25" s="1632"/>
      <c r="D25" s="1632"/>
      <c r="E25" s="1632"/>
      <c r="F25" s="1632"/>
      <c r="G25" s="1632"/>
      <c r="H25" s="1632"/>
      <c r="I25" s="1632"/>
      <c r="J25" s="1632"/>
      <c r="K25" s="1632"/>
      <c r="L25" s="1632"/>
      <c r="M25" s="1632"/>
      <c r="N25" s="1632"/>
      <c r="O25" s="1632"/>
      <c r="P25" s="1632"/>
      <c r="Q25" s="1632"/>
      <c r="R25" s="1632"/>
      <c r="S25" s="1632"/>
      <c r="T25" s="1632"/>
      <c r="U25" s="1632"/>
      <c r="V25" s="1632"/>
      <c r="W25" s="1632"/>
      <c r="X25" s="1632"/>
      <c r="Y25" s="1632"/>
      <c r="Z25" s="1632"/>
      <c r="AA25" s="1632"/>
      <c r="AB25" s="1632"/>
      <c r="AC25" s="1632"/>
      <c r="AD25" s="1632"/>
      <c r="AE25" s="1632"/>
      <c r="AF25" s="1632"/>
      <c r="AG25" s="1632"/>
      <c r="AH25" s="1632"/>
      <c r="AI25" s="1632"/>
      <c r="AJ25" s="1632"/>
      <c r="AK25" s="1632"/>
      <c r="AL25" s="1632"/>
      <c r="AM25" s="1632"/>
      <c r="AN25" s="1632"/>
      <c r="AO25" s="1632"/>
      <c r="AP25" s="1632"/>
      <c r="AQ25" s="1632"/>
      <c r="AR25" s="1632"/>
      <c r="AS25" s="1632"/>
      <c r="AT25" s="1632"/>
      <c r="AU25" s="1632"/>
      <c r="AV25" s="1632"/>
      <c r="AW25" s="1632"/>
      <c r="AX25" s="1632"/>
      <c r="AY25" s="1632"/>
      <c r="AZ25" s="1632"/>
      <c r="BA25" s="1632"/>
      <c r="BB25" s="1632"/>
      <c r="BC25" s="1632"/>
      <c r="BD25" s="1632"/>
      <c r="BE25" s="1632"/>
      <c r="BF25" s="1632"/>
      <c r="BG25" s="1632"/>
      <c r="BH25" s="1632"/>
      <c r="BI25" s="1632"/>
      <c r="BJ25" s="1632"/>
      <c r="BK25" s="1632"/>
      <c r="BL25" s="1632"/>
      <c r="BM25" s="1632"/>
      <c r="BN25" s="1632"/>
      <c r="BO25" s="1632"/>
      <c r="BP25" s="1632"/>
      <c r="BQ25" s="1632"/>
      <c r="BR25" s="1632"/>
      <c r="BS25" s="1632"/>
      <c r="BT25" s="1632"/>
      <c r="BU25" s="1632"/>
    </row>
    <row r="26" spans="3:73" ht="5.25" customHeight="1">
      <c r="C26" s="1632"/>
      <c r="D26" s="1632"/>
      <c r="E26" s="1632"/>
      <c r="F26" s="1632"/>
      <c r="G26" s="1632"/>
      <c r="H26" s="1632"/>
      <c r="I26" s="1632"/>
      <c r="J26" s="1632"/>
      <c r="K26" s="1632"/>
      <c r="L26" s="1632"/>
      <c r="M26" s="1632"/>
      <c r="N26" s="1632"/>
      <c r="O26" s="1632"/>
      <c r="P26" s="1632"/>
      <c r="Q26" s="1632"/>
      <c r="R26" s="1632"/>
      <c r="S26" s="1632"/>
      <c r="T26" s="1632"/>
      <c r="U26" s="1632"/>
      <c r="V26" s="1632"/>
      <c r="W26" s="1632"/>
      <c r="X26" s="1632"/>
      <c r="Y26" s="1632"/>
      <c r="Z26" s="1632"/>
      <c r="AA26" s="1632"/>
      <c r="AB26" s="1632"/>
      <c r="AC26" s="1632"/>
      <c r="AD26" s="1632"/>
      <c r="AE26" s="1632"/>
      <c r="AF26" s="1632"/>
      <c r="AG26" s="1632"/>
      <c r="AH26" s="1632"/>
      <c r="AI26" s="1632"/>
      <c r="AJ26" s="1632"/>
      <c r="AK26" s="1632"/>
      <c r="AL26" s="1632"/>
      <c r="AM26" s="1632"/>
      <c r="AN26" s="1632"/>
      <c r="AO26" s="1632"/>
      <c r="AP26" s="1632"/>
      <c r="AQ26" s="1632"/>
      <c r="AR26" s="1632"/>
      <c r="AS26" s="1632"/>
      <c r="AT26" s="1632"/>
      <c r="AU26" s="1632"/>
      <c r="AV26" s="1632"/>
      <c r="AW26" s="1632"/>
      <c r="AX26" s="1632"/>
      <c r="AY26" s="1632"/>
      <c r="AZ26" s="1632"/>
      <c r="BA26" s="1632"/>
      <c r="BB26" s="1632"/>
      <c r="BC26" s="1632"/>
      <c r="BD26" s="1632"/>
      <c r="BE26" s="1632"/>
      <c r="BF26" s="1632"/>
      <c r="BG26" s="1632"/>
      <c r="BH26" s="1632"/>
      <c r="BI26" s="1632"/>
      <c r="BJ26" s="1632"/>
      <c r="BK26" s="1632"/>
      <c r="BL26" s="1632"/>
      <c r="BM26" s="1632"/>
      <c r="BN26" s="1632"/>
      <c r="BO26" s="1632"/>
      <c r="BP26" s="1632"/>
      <c r="BQ26" s="1632"/>
      <c r="BR26" s="1632"/>
      <c r="BS26" s="1632"/>
      <c r="BT26" s="1632"/>
      <c r="BU26" s="1632"/>
    </row>
    <row r="27" spans="3:73" ht="5.25" customHeight="1">
      <c r="C27" s="1632"/>
      <c r="D27" s="1632"/>
      <c r="E27" s="1632"/>
      <c r="F27" s="1632"/>
      <c r="G27" s="1632"/>
      <c r="H27" s="1632"/>
      <c r="I27" s="1632"/>
      <c r="J27" s="1632"/>
      <c r="K27" s="1632"/>
      <c r="L27" s="1632"/>
      <c r="M27" s="1632"/>
      <c r="N27" s="1632"/>
      <c r="O27" s="1632"/>
      <c r="P27" s="1632"/>
      <c r="Q27" s="1632"/>
      <c r="R27" s="1632"/>
      <c r="S27" s="1632"/>
      <c r="T27" s="1632"/>
      <c r="U27" s="1632"/>
      <c r="V27" s="1632"/>
      <c r="W27" s="1632"/>
      <c r="X27" s="1632"/>
      <c r="Y27" s="1632"/>
      <c r="Z27" s="1632"/>
      <c r="AA27" s="1632"/>
      <c r="AB27" s="1632"/>
      <c r="AC27" s="1632"/>
      <c r="AD27" s="1632"/>
      <c r="AE27" s="1632"/>
      <c r="AF27" s="1632"/>
      <c r="AG27" s="1632"/>
      <c r="AH27" s="1632"/>
      <c r="AI27" s="1632"/>
      <c r="AJ27" s="1632"/>
      <c r="AK27" s="1632"/>
      <c r="AL27" s="1632"/>
      <c r="AM27" s="1632"/>
      <c r="AN27" s="1632"/>
      <c r="AO27" s="1632"/>
      <c r="AP27" s="1632"/>
      <c r="AQ27" s="1632"/>
      <c r="AR27" s="1632"/>
      <c r="AS27" s="1632"/>
      <c r="AT27" s="1632"/>
      <c r="AU27" s="1632"/>
      <c r="AV27" s="1632"/>
      <c r="AW27" s="1632"/>
      <c r="AX27" s="1632"/>
      <c r="AY27" s="1632"/>
      <c r="AZ27" s="1632"/>
      <c r="BA27" s="1632"/>
      <c r="BB27" s="1632"/>
      <c r="BC27" s="1632"/>
      <c r="BD27" s="1632"/>
      <c r="BE27" s="1632"/>
      <c r="BF27" s="1632"/>
      <c r="BG27" s="1632"/>
      <c r="BH27" s="1632"/>
      <c r="BI27" s="1632"/>
      <c r="BJ27" s="1632"/>
      <c r="BK27" s="1632"/>
      <c r="BL27" s="1632"/>
      <c r="BM27" s="1632"/>
      <c r="BN27" s="1632"/>
      <c r="BO27" s="1632"/>
      <c r="BP27" s="1632"/>
      <c r="BQ27" s="1632"/>
      <c r="BR27" s="1632"/>
      <c r="BS27" s="1632"/>
      <c r="BT27" s="1632"/>
      <c r="BU27" s="1632"/>
    </row>
    <row r="28" spans="3:73" ht="5.25" customHeight="1">
      <c r="C28" s="1632"/>
      <c r="D28" s="1632"/>
      <c r="E28" s="1632"/>
      <c r="F28" s="1632"/>
      <c r="G28" s="1632"/>
      <c r="H28" s="1632"/>
      <c r="I28" s="1632"/>
      <c r="J28" s="1632"/>
      <c r="K28" s="1632"/>
      <c r="L28" s="1632"/>
      <c r="M28" s="1632"/>
      <c r="N28" s="1632"/>
      <c r="O28" s="1632"/>
      <c r="P28" s="1632"/>
      <c r="Q28" s="1632"/>
      <c r="R28" s="1632"/>
      <c r="S28" s="1632"/>
      <c r="T28" s="1632"/>
      <c r="U28" s="1632"/>
      <c r="V28" s="1632"/>
      <c r="W28" s="1632"/>
      <c r="X28" s="1632"/>
      <c r="Y28" s="1632"/>
      <c r="Z28" s="1632"/>
      <c r="AA28" s="1632"/>
      <c r="AB28" s="1632"/>
      <c r="AC28" s="1632"/>
      <c r="AD28" s="1632"/>
      <c r="AE28" s="1632"/>
      <c r="AF28" s="1632"/>
      <c r="AG28" s="1632"/>
      <c r="AH28" s="1632"/>
      <c r="AI28" s="1632"/>
      <c r="AJ28" s="1632"/>
      <c r="AK28" s="1632"/>
      <c r="AL28" s="1632"/>
      <c r="AM28" s="1632"/>
      <c r="AN28" s="1632"/>
      <c r="AO28" s="1632"/>
      <c r="AP28" s="1632"/>
      <c r="AQ28" s="1632"/>
      <c r="AR28" s="1632"/>
      <c r="AS28" s="1632"/>
      <c r="AT28" s="1632"/>
      <c r="AU28" s="1632"/>
      <c r="AV28" s="1632"/>
      <c r="AW28" s="1632"/>
      <c r="AX28" s="1632"/>
      <c r="AY28" s="1632"/>
      <c r="AZ28" s="1632"/>
      <c r="BA28" s="1632"/>
      <c r="BB28" s="1632"/>
      <c r="BC28" s="1632"/>
      <c r="BD28" s="1632"/>
      <c r="BE28" s="1632"/>
      <c r="BF28" s="1632"/>
      <c r="BG28" s="1632"/>
      <c r="BH28" s="1632"/>
      <c r="BI28" s="1632"/>
      <c r="BJ28" s="1632"/>
      <c r="BK28" s="1632"/>
      <c r="BL28" s="1632"/>
      <c r="BM28" s="1632"/>
      <c r="BN28" s="1632"/>
      <c r="BO28" s="1632"/>
      <c r="BP28" s="1632"/>
      <c r="BQ28" s="1632"/>
      <c r="BR28" s="1632"/>
      <c r="BS28" s="1632"/>
      <c r="BT28" s="1632"/>
      <c r="BU28" s="1632"/>
    </row>
    <row r="29" spans="3:73" ht="5.25" customHeight="1">
      <c r="C29" s="1632"/>
      <c r="D29" s="1632"/>
      <c r="E29" s="1632"/>
      <c r="F29" s="1632"/>
      <c r="G29" s="1632"/>
      <c r="H29" s="1632"/>
      <c r="I29" s="1632"/>
      <c r="J29" s="1632"/>
      <c r="K29" s="1632"/>
      <c r="L29" s="1632"/>
      <c r="M29" s="1632"/>
      <c r="N29" s="1632"/>
      <c r="O29" s="1632"/>
      <c r="P29" s="1632"/>
      <c r="Q29" s="1632"/>
      <c r="R29" s="1632"/>
      <c r="S29" s="1632"/>
      <c r="T29" s="1632"/>
      <c r="U29" s="1632"/>
      <c r="V29" s="1632"/>
      <c r="W29" s="1632"/>
      <c r="X29" s="1632"/>
      <c r="Y29" s="1632"/>
      <c r="Z29" s="1632"/>
      <c r="AA29" s="1632"/>
      <c r="AB29" s="1632"/>
      <c r="AC29" s="1632"/>
      <c r="AD29" s="1632"/>
      <c r="AE29" s="1632"/>
      <c r="AF29" s="1632"/>
      <c r="AG29" s="1632"/>
      <c r="AH29" s="1632"/>
      <c r="AI29" s="1632"/>
      <c r="AJ29" s="1632"/>
      <c r="AK29" s="1632"/>
      <c r="AL29" s="1632"/>
      <c r="AM29" s="1632"/>
      <c r="AN29" s="1632"/>
      <c r="AO29" s="1632"/>
      <c r="AP29" s="1632"/>
      <c r="AQ29" s="1632"/>
      <c r="AR29" s="1632"/>
      <c r="AS29" s="1632"/>
      <c r="AT29" s="1632"/>
      <c r="AU29" s="1632"/>
      <c r="AV29" s="1632"/>
      <c r="AW29" s="1632"/>
      <c r="AX29" s="1632"/>
      <c r="AY29" s="1632"/>
      <c r="AZ29" s="1632"/>
      <c r="BA29" s="1632"/>
      <c r="BB29" s="1632"/>
      <c r="BC29" s="1632"/>
      <c r="BD29" s="1632"/>
      <c r="BE29" s="1632"/>
      <c r="BF29" s="1632"/>
      <c r="BG29" s="1632"/>
      <c r="BH29" s="1632"/>
      <c r="BI29" s="1632"/>
      <c r="BJ29" s="1632"/>
      <c r="BK29" s="1632"/>
      <c r="BL29" s="1632"/>
      <c r="BM29" s="1632"/>
      <c r="BN29" s="1632"/>
      <c r="BO29" s="1632"/>
      <c r="BP29" s="1632"/>
      <c r="BQ29" s="1632"/>
      <c r="BR29" s="1632"/>
      <c r="BS29" s="1632"/>
      <c r="BT29" s="1632"/>
      <c r="BU29" s="1632"/>
    </row>
    <row r="30" spans="3:73" ht="9" customHeight="1">
      <c r="C30" s="1633" t="s">
        <v>12</v>
      </c>
      <c r="D30" s="1633"/>
      <c r="E30" s="1633"/>
      <c r="F30" s="1633"/>
      <c r="G30" s="1633"/>
      <c r="H30" s="1633"/>
      <c r="I30" s="1633"/>
      <c r="J30" s="1633"/>
      <c r="K30" s="1633"/>
      <c r="L30" s="1633"/>
      <c r="M30" s="1633"/>
      <c r="N30" s="1633"/>
      <c r="O30" s="1633"/>
      <c r="P30" s="1633"/>
      <c r="Q30" s="1633"/>
      <c r="R30" s="1633"/>
      <c r="S30" s="1633"/>
      <c r="T30" s="1633"/>
      <c r="U30" s="1633"/>
      <c r="V30" s="1633"/>
      <c r="W30" s="1633"/>
      <c r="X30" s="1633"/>
      <c r="Y30" s="1633"/>
      <c r="Z30" s="1633"/>
      <c r="AA30" s="1633"/>
      <c r="AB30" s="1633"/>
      <c r="AC30" s="1633"/>
      <c r="AD30" s="1633"/>
      <c r="AE30" s="1633"/>
      <c r="AF30" s="1633"/>
      <c r="AG30" s="1633"/>
      <c r="AH30" s="1633"/>
      <c r="AI30" s="1633"/>
      <c r="AJ30" s="1633"/>
      <c r="AK30" s="1633"/>
      <c r="AL30" s="1633"/>
      <c r="AM30" s="1633"/>
      <c r="AN30" s="1633"/>
      <c r="AO30" s="1633"/>
      <c r="AP30" s="1633"/>
      <c r="AQ30" s="1633"/>
      <c r="AR30" s="1633"/>
      <c r="AS30" s="1633"/>
      <c r="AT30" s="1633"/>
      <c r="AU30" s="1633"/>
      <c r="AV30" s="1633"/>
      <c r="AW30" s="1633"/>
      <c r="AX30" s="1633"/>
      <c r="AY30" s="1633"/>
      <c r="AZ30" s="1633"/>
      <c r="BA30" s="1633"/>
      <c r="BB30" s="1633"/>
      <c r="BC30" s="1633"/>
      <c r="BD30" s="1633"/>
      <c r="BE30" s="1633"/>
      <c r="BF30" s="1633"/>
      <c r="BG30" s="1633"/>
      <c r="BH30" s="1633"/>
      <c r="BI30" s="1633"/>
      <c r="BJ30" s="1633"/>
      <c r="BK30" s="1633"/>
      <c r="BL30" s="1633"/>
      <c r="BM30" s="1633"/>
      <c r="BN30" s="1633"/>
      <c r="BO30" s="1633"/>
      <c r="BP30" s="1633"/>
      <c r="BQ30" s="1633"/>
      <c r="BR30" s="1633"/>
      <c r="BS30" s="1633"/>
      <c r="BT30" s="1633"/>
      <c r="BU30" s="1633"/>
    </row>
    <row r="31" spans="3:73" ht="9" customHeight="1">
      <c r="C31" s="1633"/>
      <c r="D31" s="1633"/>
      <c r="E31" s="1633"/>
      <c r="F31" s="1633"/>
      <c r="G31" s="1633"/>
      <c r="H31" s="1633"/>
      <c r="I31" s="1633"/>
      <c r="J31" s="1633"/>
      <c r="K31" s="1633"/>
      <c r="L31" s="1633"/>
      <c r="M31" s="1633"/>
      <c r="N31" s="1633"/>
      <c r="O31" s="1633"/>
      <c r="P31" s="1633"/>
      <c r="Q31" s="1633"/>
      <c r="R31" s="1633"/>
      <c r="S31" s="1633"/>
      <c r="T31" s="1633"/>
      <c r="U31" s="1633"/>
      <c r="V31" s="1633"/>
      <c r="W31" s="1633"/>
      <c r="X31" s="1633"/>
      <c r="Y31" s="1633"/>
      <c r="Z31" s="1633"/>
      <c r="AA31" s="1633"/>
      <c r="AB31" s="1633"/>
      <c r="AC31" s="1633"/>
      <c r="AD31" s="1633"/>
      <c r="AE31" s="1633"/>
      <c r="AF31" s="1633"/>
      <c r="AG31" s="1633"/>
      <c r="AH31" s="1633"/>
      <c r="AI31" s="1633"/>
      <c r="AJ31" s="1633"/>
      <c r="AK31" s="1633"/>
      <c r="AL31" s="1633"/>
      <c r="AM31" s="1633"/>
      <c r="AN31" s="1633"/>
      <c r="AO31" s="1633"/>
      <c r="AP31" s="1633"/>
      <c r="AQ31" s="1633"/>
      <c r="AR31" s="1633"/>
      <c r="AS31" s="1633"/>
      <c r="AT31" s="1633"/>
      <c r="AU31" s="1633"/>
      <c r="AV31" s="1633"/>
      <c r="AW31" s="1633"/>
      <c r="AX31" s="1633"/>
      <c r="AY31" s="1633"/>
      <c r="AZ31" s="1633"/>
      <c r="BA31" s="1633"/>
      <c r="BB31" s="1633"/>
      <c r="BC31" s="1633"/>
      <c r="BD31" s="1633"/>
      <c r="BE31" s="1633"/>
      <c r="BF31" s="1633"/>
      <c r="BG31" s="1633"/>
      <c r="BH31" s="1633"/>
      <c r="BI31" s="1633"/>
      <c r="BJ31" s="1633"/>
      <c r="BK31" s="1633"/>
      <c r="BL31" s="1633"/>
      <c r="BM31" s="1633"/>
      <c r="BN31" s="1633"/>
      <c r="BO31" s="1633"/>
      <c r="BP31" s="1633"/>
      <c r="BQ31" s="1633"/>
      <c r="BR31" s="1633"/>
      <c r="BS31" s="1633"/>
      <c r="BT31" s="1633"/>
      <c r="BU31" s="1633"/>
    </row>
    <row r="32" spans="3:73" ht="4.5" customHeight="1"/>
    <row r="33" spans="2:73" ht="7.5" customHeight="1">
      <c r="B33" s="1634" t="s">
        <v>20</v>
      </c>
      <c r="C33" s="1634"/>
      <c r="D33" s="1634"/>
      <c r="E33" s="1634"/>
      <c r="F33" s="1634"/>
      <c r="G33" s="1634"/>
      <c r="H33" s="1634"/>
      <c r="I33" s="1634"/>
      <c r="J33" s="1634"/>
      <c r="K33" s="1634"/>
      <c r="L33" s="1634"/>
      <c r="M33" s="1634"/>
      <c r="N33" s="1634"/>
      <c r="O33" s="1634"/>
      <c r="P33" s="1634"/>
    </row>
    <row r="34" spans="2:73" ht="7.5" customHeight="1" thickBot="1">
      <c r="B34" s="1634"/>
      <c r="C34" s="1634"/>
      <c r="D34" s="1634"/>
      <c r="E34" s="1634"/>
      <c r="F34" s="1634"/>
      <c r="G34" s="1634"/>
      <c r="H34" s="1634"/>
      <c r="I34" s="1634"/>
      <c r="J34" s="1634"/>
      <c r="K34" s="1634"/>
      <c r="L34" s="1634"/>
      <c r="M34" s="1634"/>
      <c r="N34" s="1634"/>
      <c r="O34" s="1634"/>
      <c r="P34" s="1634"/>
    </row>
    <row r="35" spans="2:73" ht="9" customHeight="1">
      <c r="C35" s="512"/>
      <c r="D35" s="1654" t="s">
        <v>51</v>
      </c>
      <c r="E35" s="1654"/>
      <c r="F35" s="1654"/>
      <c r="G35" s="1654"/>
      <c r="H35" s="1654"/>
      <c r="I35" s="1654"/>
      <c r="J35" s="1654"/>
      <c r="K35" s="1654"/>
      <c r="L35" s="1654"/>
      <c r="M35" s="1654"/>
      <c r="N35" s="1654"/>
      <c r="O35" s="1654"/>
      <c r="P35" s="513"/>
      <c r="Q35" s="1656" t="str">
        <f>'入力シート（交付）（長寿命型）'!$AC$21</f>
        <v>0483</v>
      </c>
      <c r="R35" s="1657"/>
      <c r="S35" s="1657"/>
      <c r="T35" s="1657"/>
      <c r="U35" s="1657"/>
      <c r="V35" s="1657"/>
      <c r="W35" s="1658"/>
      <c r="X35" s="1662" t="s">
        <v>399</v>
      </c>
      <c r="Y35" s="1626"/>
      <c r="Z35" s="1626"/>
      <c r="AA35" s="1626"/>
      <c r="AB35" s="1626"/>
      <c r="AC35" s="1626"/>
      <c r="AD35" s="1626"/>
      <c r="AE35" s="1626"/>
      <c r="AF35" s="1626"/>
      <c r="AG35" s="1626"/>
      <c r="AH35" s="1626"/>
      <c r="AI35" s="1626"/>
      <c r="AJ35" s="1665"/>
      <c r="AK35" s="1667" t="str">
        <f>'入力シート（交付）（長寿命型）'!$N$22</f>
        <v>はりま風土木の家プロジェクト</v>
      </c>
      <c r="AL35" s="1667"/>
      <c r="AM35" s="1667"/>
      <c r="AN35" s="1667"/>
      <c r="AO35" s="1667"/>
      <c r="AP35" s="1667"/>
      <c r="AQ35" s="1667"/>
      <c r="AR35" s="1667"/>
      <c r="AS35" s="1667"/>
      <c r="AT35" s="1667"/>
      <c r="AU35" s="1667"/>
      <c r="AV35" s="1667"/>
      <c r="AW35" s="1667"/>
      <c r="AX35" s="1667"/>
      <c r="AY35" s="1667"/>
      <c r="AZ35" s="1667"/>
      <c r="BA35" s="1667"/>
      <c r="BB35" s="1667"/>
      <c r="BC35" s="1667"/>
      <c r="BD35" s="1667"/>
      <c r="BE35" s="1667"/>
      <c r="BF35" s="1667"/>
      <c r="BG35" s="1667"/>
      <c r="BH35" s="1667"/>
      <c r="BI35" s="1667"/>
      <c r="BJ35" s="1667"/>
      <c r="BK35" s="1667"/>
      <c r="BL35" s="1667"/>
      <c r="BM35" s="1667"/>
      <c r="BN35" s="1667"/>
      <c r="BO35" s="1667"/>
      <c r="BP35" s="1667"/>
      <c r="BQ35" s="1667"/>
      <c r="BR35" s="1667"/>
      <c r="BS35" s="1667"/>
      <c r="BT35" s="1667"/>
      <c r="BU35" s="1668"/>
    </row>
    <row r="36" spans="2:73" ht="9" customHeight="1">
      <c r="C36" s="514"/>
      <c r="D36" s="1655"/>
      <c r="E36" s="1655"/>
      <c r="F36" s="1655"/>
      <c r="G36" s="1655"/>
      <c r="H36" s="1655"/>
      <c r="I36" s="1655"/>
      <c r="J36" s="1655"/>
      <c r="K36" s="1655"/>
      <c r="L36" s="1655"/>
      <c r="M36" s="1655"/>
      <c r="N36" s="1655"/>
      <c r="O36" s="1655"/>
      <c r="P36" s="451"/>
      <c r="Q36" s="1659"/>
      <c r="R36" s="1660"/>
      <c r="S36" s="1660"/>
      <c r="T36" s="1660"/>
      <c r="U36" s="1660"/>
      <c r="V36" s="1660"/>
      <c r="W36" s="1661"/>
      <c r="X36" s="1663"/>
      <c r="Y36" s="1664"/>
      <c r="Z36" s="1664"/>
      <c r="AA36" s="1664"/>
      <c r="AB36" s="1664"/>
      <c r="AC36" s="1664"/>
      <c r="AD36" s="1664"/>
      <c r="AE36" s="1664"/>
      <c r="AF36" s="1664"/>
      <c r="AG36" s="1664"/>
      <c r="AH36" s="1664"/>
      <c r="AI36" s="1664"/>
      <c r="AJ36" s="1666"/>
      <c r="AK36" s="1669"/>
      <c r="AL36" s="1669"/>
      <c r="AM36" s="1669"/>
      <c r="AN36" s="1669"/>
      <c r="AO36" s="1669"/>
      <c r="AP36" s="1669"/>
      <c r="AQ36" s="1669"/>
      <c r="AR36" s="1669"/>
      <c r="AS36" s="1669"/>
      <c r="AT36" s="1669"/>
      <c r="AU36" s="1669"/>
      <c r="AV36" s="1669"/>
      <c r="AW36" s="1669"/>
      <c r="AX36" s="1669"/>
      <c r="AY36" s="1669"/>
      <c r="AZ36" s="1669"/>
      <c r="BA36" s="1669"/>
      <c r="BB36" s="1669"/>
      <c r="BC36" s="1669"/>
      <c r="BD36" s="1669"/>
      <c r="BE36" s="1669"/>
      <c r="BF36" s="1669"/>
      <c r="BG36" s="1669"/>
      <c r="BH36" s="1669"/>
      <c r="BI36" s="1669"/>
      <c r="BJ36" s="1669"/>
      <c r="BK36" s="1669"/>
      <c r="BL36" s="1669"/>
      <c r="BM36" s="1669"/>
      <c r="BN36" s="1669"/>
      <c r="BO36" s="1669"/>
      <c r="BP36" s="1669"/>
      <c r="BQ36" s="1669"/>
      <c r="BR36" s="1669"/>
      <c r="BS36" s="1669"/>
      <c r="BT36" s="1669"/>
      <c r="BU36" s="1670"/>
    </row>
    <row r="37" spans="2:73" ht="9" customHeight="1" thickBot="1">
      <c r="C37" s="514"/>
      <c r="D37" s="1655"/>
      <c r="E37" s="1655"/>
      <c r="F37" s="1655"/>
      <c r="G37" s="1655"/>
      <c r="H37" s="1655"/>
      <c r="I37" s="1655"/>
      <c r="J37" s="1655"/>
      <c r="K37" s="1655"/>
      <c r="L37" s="1655"/>
      <c r="M37" s="1655"/>
      <c r="N37" s="1655"/>
      <c r="O37" s="1655"/>
      <c r="P37" s="451"/>
      <c r="Q37" s="1659"/>
      <c r="R37" s="1660"/>
      <c r="S37" s="1660"/>
      <c r="T37" s="1660"/>
      <c r="U37" s="1660"/>
      <c r="V37" s="1660"/>
      <c r="W37" s="1661"/>
      <c r="X37" s="1663"/>
      <c r="Y37" s="1664"/>
      <c r="Z37" s="1664"/>
      <c r="AA37" s="1664"/>
      <c r="AB37" s="1664"/>
      <c r="AC37" s="1664"/>
      <c r="AD37" s="1664"/>
      <c r="AE37" s="1664"/>
      <c r="AF37" s="1664"/>
      <c r="AG37" s="1664"/>
      <c r="AH37" s="1664"/>
      <c r="AI37" s="1664"/>
      <c r="AJ37" s="1666"/>
      <c r="AK37" s="1669"/>
      <c r="AL37" s="1669"/>
      <c r="AM37" s="1669"/>
      <c r="AN37" s="1669"/>
      <c r="AO37" s="1669"/>
      <c r="AP37" s="1669"/>
      <c r="AQ37" s="1669"/>
      <c r="AR37" s="1669"/>
      <c r="AS37" s="1669"/>
      <c r="AT37" s="1669"/>
      <c r="AU37" s="1669"/>
      <c r="AV37" s="1669"/>
      <c r="AW37" s="1669"/>
      <c r="AX37" s="1669"/>
      <c r="AY37" s="1669"/>
      <c r="AZ37" s="1669"/>
      <c r="BA37" s="1669"/>
      <c r="BB37" s="1669"/>
      <c r="BC37" s="1669"/>
      <c r="BD37" s="1669"/>
      <c r="BE37" s="1669"/>
      <c r="BF37" s="1669"/>
      <c r="BG37" s="1669"/>
      <c r="BH37" s="1669"/>
      <c r="BI37" s="1669"/>
      <c r="BJ37" s="1669"/>
      <c r="BK37" s="1669"/>
      <c r="BL37" s="1669"/>
      <c r="BM37" s="1669"/>
      <c r="BN37" s="1669"/>
      <c r="BO37" s="1669"/>
      <c r="BP37" s="1669"/>
      <c r="BQ37" s="1669"/>
      <c r="BR37" s="1669"/>
      <c r="BS37" s="1669"/>
      <c r="BT37" s="1669"/>
      <c r="BU37" s="1670"/>
    </row>
    <row r="38" spans="2:73" ht="3" customHeight="1">
      <c r="C38" s="515"/>
      <c r="D38" s="516"/>
      <c r="E38" s="516"/>
      <c r="F38" s="516"/>
      <c r="G38" s="516"/>
      <c r="H38" s="516"/>
      <c r="I38" s="516"/>
      <c r="J38" s="516"/>
      <c r="K38" s="516"/>
      <c r="L38" s="516"/>
      <c r="M38" s="516"/>
      <c r="N38" s="516"/>
      <c r="O38" s="516"/>
      <c r="P38" s="513"/>
      <c r="Q38" s="517"/>
      <c r="R38" s="517"/>
      <c r="S38" s="517"/>
      <c r="T38" s="517"/>
      <c r="U38" s="517"/>
      <c r="V38" s="517"/>
      <c r="W38" s="518"/>
      <c r="X38" s="518"/>
      <c r="Y38" s="518"/>
      <c r="Z38" s="518"/>
      <c r="AA38" s="518"/>
      <c r="AB38" s="518"/>
      <c r="AC38" s="518"/>
      <c r="AD38" s="518"/>
      <c r="AE38" s="518"/>
      <c r="AF38" s="518"/>
      <c r="AG38" s="518"/>
      <c r="AH38" s="518"/>
      <c r="AI38" s="515"/>
      <c r="AJ38" s="519"/>
      <c r="AK38" s="519"/>
      <c r="AL38" s="519"/>
      <c r="AM38" s="519"/>
      <c r="AN38" s="519"/>
      <c r="AO38" s="519"/>
      <c r="AP38" s="519"/>
      <c r="AQ38" s="519"/>
      <c r="AR38" s="519"/>
      <c r="AS38" s="519"/>
      <c r="AT38" s="519"/>
      <c r="AU38" s="519"/>
      <c r="AV38" s="519"/>
      <c r="AW38" s="519"/>
      <c r="AX38" s="519"/>
      <c r="AY38" s="519"/>
      <c r="AZ38" s="519"/>
      <c r="BA38" s="519"/>
      <c r="BB38" s="519"/>
      <c r="BC38" s="519"/>
      <c r="BD38" s="519"/>
      <c r="BE38" s="519"/>
      <c r="BF38" s="519"/>
      <c r="BG38" s="519"/>
      <c r="BH38" s="519"/>
      <c r="BI38" s="519"/>
      <c r="BJ38" s="519"/>
      <c r="BK38" s="519"/>
      <c r="BL38" s="519"/>
      <c r="BM38" s="519"/>
      <c r="BN38" s="519"/>
      <c r="BO38" s="519"/>
      <c r="BP38" s="519"/>
      <c r="BQ38" s="519"/>
      <c r="BR38" s="519"/>
      <c r="BS38" s="519"/>
      <c r="BT38" s="519"/>
      <c r="BU38" s="519"/>
    </row>
    <row r="39" spans="2:73" ht="3" customHeight="1" thickBot="1">
      <c r="C39" s="520"/>
      <c r="D39" s="521"/>
      <c r="E39" s="521"/>
      <c r="F39" s="521"/>
      <c r="G39" s="521"/>
      <c r="H39" s="521"/>
      <c r="I39" s="521"/>
      <c r="J39" s="521"/>
      <c r="K39" s="521"/>
      <c r="L39" s="521"/>
      <c r="M39" s="521"/>
      <c r="N39" s="521"/>
      <c r="O39" s="521"/>
      <c r="P39" s="522"/>
      <c r="Q39" s="523"/>
      <c r="R39" s="523"/>
      <c r="S39" s="523"/>
      <c r="T39" s="523"/>
      <c r="U39" s="523"/>
      <c r="V39" s="523"/>
      <c r="W39" s="524"/>
      <c r="X39" s="524"/>
      <c r="Y39" s="524"/>
      <c r="Z39" s="524"/>
      <c r="AA39" s="524"/>
      <c r="AB39" s="524"/>
      <c r="AC39" s="524"/>
      <c r="AD39" s="524"/>
      <c r="AE39" s="524"/>
      <c r="AF39" s="524"/>
      <c r="AG39" s="524"/>
      <c r="AH39" s="524"/>
      <c r="AI39" s="520"/>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5"/>
      <c r="BS39" s="525"/>
      <c r="BT39" s="525"/>
      <c r="BU39" s="525"/>
    </row>
    <row r="40" spans="2:73" ht="9.75" customHeight="1">
      <c r="C40" s="526"/>
      <c r="D40" s="1635" t="s">
        <v>400</v>
      </c>
      <c r="E40" s="1635"/>
      <c r="F40" s="1635"/>
      <c r="G40" s="1635"/>
      <c r="H40" s="1635"/>
      <c r="I40" s="1635"/>
      <c r="J40" s="1635"/>
      <c r="K40" s="1635"/>
      <c r="L40" s="1635"/>
      <c r="M40" s="1635"/>
      <c r="N40" s="1635"/>
      <c r="O40" s="1635"/>
      <c r="P40" s="527"/>
      <c r="Q40" s="528"/>
      <c r="R40" s="1638">
        <f>'入力シート（交付）（長寿命型）'!$N$25</f>
        <v>0</v>
      </c>
      <c r="S40" s="1639"/>
      <c r="T40" s="1639"/>
      <c r="U40" s="1639"/>
      <c r="V40" s="1639"/>
      <c r="W40" s="1639"/>
      <c r="X40" s="1639"/>
      <c r="Y40" s="1639"/>
      <c r="Z40" s="1639"/>
      <c r="AA40" s="1639"/>
      <c r="AB40" s="1639"/>
      <c r="AC40" s="1639"/>
      <c r="AD40" s="1639"/>
      <c r="AE40" s="1639"/>
      <c r="AF40" s="1639"/>
      <c r="AG40" s="1639"/>
      <c r="AH40" s="1639"/>
      <c r="AI40" s="1639"/>
      <c r="AJ40" s="1639"/>
      <c r="AK40" s="1639"/>
      <c r="AL40" s="1639"/>
      <c r="AM40" s="1639"/>
      <c r="AN40" s="1639"/>
      <c r="AO40" s="1639"/>
      <c r="AP40" s="1639"/>
      <c r="AQ40" s="1639"/>
      <c r="AR40" s="1639"/>
      <c r="AS40" s="1639"/>
      <c r="AT40" s="1639"/>
      <c r="AU40" s="1639"/>
      <c r="AV40" s="1639"/>
      <c r="AW40" s="1639"/>
      <c r="AX40" s="1639"/>
      <c r="AY40" s="1639"/>
      <c r="AZ40" s="1639"/>
      <c r="BA40" s="1639"/>
      <c r="BB40" s="1639"/>
      <c r="BC40" s="1639"/>
      <c r="BD40" s="1639"/>
      <c r="BE40" s="1639"/>
      <c r="BF40" s="1639"/>
      <c r="BG40" s="1639"/>
      <c r="BH40" s="1639"/>
      <c r="BI40" s="1639"/>
      <c r="BJ40" s="1639"/>
      <c r="BK40" s="1640"/>
      <c r="BL40" s="1645" t="s">
        <v>154</v>
      </c>
      <c r="BM40" s="1646"/>
      <c r="BN40" s="1646"/>
      <c r="BO40" s="1646"/>
      <c r="BP40" s="1646"/>
      <c r="BQ40" s="1646"/>
      <c r="BR40" s="1646"/>
      <c r="BS40" s="1646"/>
      <c r="BT40" s="1646"/>
      <c r="BU40" s="1647"/>
    </row>
    <row r="41" spans="2:73" ht="9.75" customHeight="1">
      <c r="C41" s="529"/>
      <c r="D41" s="1636"/>
      <c r="E41" s="1636"/>
      <c r="F41" s="1636"/>
      <c r="G41" s="1636"/>
      <c r="H41" s="1636"/>
      <c r="I41" s="1636"/>
      <c r="J41" s="1636"/>
      <c r="K41" s="1636"/>
      <c r="L41" s="1636"/>
      <c r="M41" s="1636"/>
      <c r="N41" s="1636"/>
      <c r="O41" s="1636"/>
      <c r="P41" s="530"/>
      <c r="Q41" s="531"/>
      <c r="R41" s="1641"/>
      <c r="S41" s="1641"/>
      <c r="T41" s="1641"/>
      <c r="U41" s="1641"/>
      <c r="V41" s="1641"/>
      <c r="W41" s="1641"/>
      <c r="X41" s="1641"/>
      <c r="Y41" s="1641"/>
      <c r="Z41" s="1641"/>
      <c r="AA41" s="1641"/>
      <c r="AB41" s="1641"/>
      <c r="AC41" s="1641"/>
      <c r="AD41" s="1641"/>
      <c r="AE41" s="1641"/>
      <c r="AF41" s="1641"/>
      <c r="AG41" s="1641"/>
      <c r="AH41" s="1641"/>
      <c r="AI41" s="1641"/>
      <c r="AJ41" s="1641"/>
      <c r="AK41" s="1641"/>
      <c r="AL41" s="1641"/>
      <c r="AM41" s="1641"/>
      <c r="AN41" s="1641"/>
      <c r="AO41" s="1641"/>
      <c r="AP41" s="1641"/>
      <c r="AQ41" s="1641"/>
      <c r="AR41" s="1641"/>
      <c r="AS41" s="1641"/>
      <c r="AT41" s="1641"/>
      <c r="AU41" s="1641"/>
      <c r="AV41" s="1641"/>
      <c r="AW41" s="1641"/>
      <c r="AX41" s="1641"/>
      <c r="AY41" s="1641"/>
      <c r="AZ41" s="1641"/>
      <c r="BA41" s="1641"/>
      <c r="BB41" s="1641"/>
      <c r="BC41" s="1641"/>
      <c r="BD41" s="1641"/>
      <c r="BE41" s="1641"/>
      <c r="BF41" s="1641"/>
      <c r="BG41" s="1641"/>
      <c r="BH41" s="1641"/>
      <c r="BI41" s="1641"/>
      <c r="BJ41" s="1641"/>
      <c r="BK41" s="1642"/>
      <c r="BL41" s="1648"/>
      <c r="BM41" s="1649"/>
      <c r="BN41" s="1649"/>
      <c r="BO41" s="1649"/>
      <c r="BP41" s="1649"/>
      <c r="BQ41" s="1649"/>
      <c r="BR41" s="1649"/>
      <c r="BS41" s="1649"/>
      <c r="BT41" s="1649"/>
      <c r="BU41" s="1650"/>
    </row>
    <row r="42" spans="2:73" ht="9.75" customHeight="1">
      <c r="C42" s="529"/>
      <c r="D42" s="1636"/>
      <c r="E42" s="1636"/>
      <c r="F42" s="1636"/>
      <c r="G42" s="1636"/>
      <c r="H42" s="1636"/>
      <c r="I42" s="1636"/>
      <c r="J42" s="1636"/>
      <c r="K42" s="1636"/>
      <c r="L42" s="1636"/>
      <c r="M42" s="1636"/>
      <c r="N42" s="1636"/>
      <c r="O42" s="1636"/>
      <c r="P42" s="530"/>
      <c r="Q42" s="531"/>
      <c r="R42" s="1641"/>
      <c r="S42" s="1641"/>
      <c r="T42" s="1641"/>
      <c r="U42" s="1641"/>
      <c r="V42" s="1641"/>
      <c r="W42" s="1641"/>
      <c r="X42" s="1641"/>
      <c r="Y42" s="1641"/>
      <c r="Z42" s="1641"/>
      <c r="AA42" s="1641"/>
      <c r="AB42" s="1641"/>
      <c r="AC42" s="1641"/>
      <c r="AD42" s="1641"/>
      <c r="AE42" s="1641"/>
      <c r="AF42" s="1641"/>
      <c r="AG42" s="1641"/>
      <c r="AH42" s="1641"/>
      <c r="AI42" s="1641"/>
      <c r="AJ42" s="1641"/>
      <c r="AK42" s="1641"/>
      <c r="AL42" s="1641"/>
      <c r="AM42" s="1641"/>
      <c r="AN42" s="1641"/>
      <c r="AO42" s="1641"/>
      <c r="AP42" s="1641"/>
      <c r="AQ42" s="1641"/>
      <c r="AR42" s="1641"/>
      <c r="AS42" s="1641"/>
      <c r="AT42" s="1641"/>
      <c r="AU42" s="1641"/>
      <c r="AV42" s="1641"/>
      <c r="AW42" s="1641"/>
      <c r="AX42" s="1641"/>
      <c r="AY42" s="1641"/>
      <c r="AZ42" s="1641"/>
      <c r="BA42" s="1641"/>
      <c r="BB42" s="1641"/>
      <c r="BC42" s="1641"/>
      <c r="BD42" s="1641"/>
      <c r="BE42" s="1641"/>
      <c r="BF42" s="1641"/>
      <c r="BG42" s="1641"/>
      <c r="BH42" s="1641"/>
      <c r="BI42" s="1641"/>
      <c r="BJ42" s="1641"/>
      <c r="BK42" s="1642"/>
      <c r="BL42" s="1648"/>
      <c r="BM42" s="1649"/>
      <c r="BN42" s="1649"/>
      <c r="BO42" s="1649"/>
      <c r="BP42" s="1649"/>
      <c r="BQ42" s="1649"/>
      <c r="BR42" s="1649"/>
      <c r="BS42" s="1649"/>
      <c r="BT42" s="1649"/>
      <c r="BU42" s="1650"/>
    </row>
    <row r="43" spans="2:73" ht="9.75" customHeight="1">
      <c r="C43" s="532"/>
      <c r="D43" s="1637"/>
      <c r="E43" s="1637"/>
      <c r="F43" s="1637"/>
      <c r="G43" s="1637"/>
      <c r="H43" s="1637"/>
      <c r="I43" s="1637"/>
      <c r="J43" s="1637"/>
      <c r="K43" s="1637"/>
      <c r="L43" s="1637"/>
      <c r="M43" s="1637"/>
      <c r="N43" s="1637"/>
      <c r="O43" s="1637"/>
      <c r="P43" s="533"/>
      <c r="Q43" s="534"/>
      <c r="R43" s="1643"/>
      <c r="S43" s="1643"/>
      <c r="T43" s="1643"/>
      <c r="U43" s="1643"/>
      <c r="V43" s="1643"/>
      <c r="W43" s="1643"/>
      <c r="X43" s="1643"/>
      <c r="Y43" s="1643"/>
      <c r="Z43" s="1643"/>
      <c r="AA43" s="1643"/>
      <c r="AB43" s="1643"/>
      <c r="AC43" s="1643"/>
      <c r="AD43" s="1643"/>
      <c r="AE43" s="1643"/>
      <c r="AF43" s="1643"/>
      <c r="AG43" s="1643"/>
      <c r="AH43" s="1643"/>
      <c r="AI43" s="1643"/>
      <c r="AJ43" s="1643"/>
      <c r="AK43" s="1643"/>
      <c r="AL43" s="1643"/>
      <c r="AM43" s="1643"/>
      <c r="AN43" s="1643"/>
      <c r="AO43" s="1643"/>
      <c r="AP43" s="1643"/>
      <c r="AQ43" s="1643"/>
      <c r="AR43" s="1643"/>
      <c r="AS43" s="1643"/>
      <c r="AT43" s="1643"/>
      <c r="AU43" s="1643"/>
      <c r="AV43" s="1643"/>
      <c r="AW43" s="1643"/>
      <c r="AX43" s="1643"/>
      <c r="AY43" s="1643"/>
      <c r="AZ43" s="1643"/>
      <c r="BA43" s="1643"/>
      <c r="BB43" s="1643"/>
      <c r="BC43" s="1643"/>
      <c r="BD43" s="1643"/>
      <c r="BE43" s="1643"/>
      <c r="BF43" s="1643"/>
      <c r="BG43" s="1643"/>
      <c r="BH43" s="1643"/>
      <c r="BI43" s="1643"/>
      <c r="BJ43" s="1643"/>
      <c r="BK43" s="1644"/>
      <c r="BL43" s="1651"/>
      <c r="BM43" s="1652"/>
      <c r="BN43" s="1652"/>
      <c r="BO43" s="1652"/>
      <c r="BP43" s="1652"/>
      <c r="BQ43" s="1652"/>
      <c r="BR43" s="1652"/>
      <c r="BS43" s="1652"/>
      <c r="BT43" s="1652"/>
      <c r="BU43" s="1653"/>
    </row>
    <row r="44" spans="2:73" ht="9.75" customHeight="1">
      <c r="C44" s="535"/>
      <c r="D44" s="1671" t="s">
        <v>63</v>
      </c>
      <c r="E44" s="1671"/>
      <c r="F44" s="1671"/>
      <c r="G44" s="1671"/>
      <c r="H44" s="1671"/>
      <c r="I44" s="1671"/>
      <c r="J44" s="1671"/>
      <c r="K44" s="1671"/>
      <c r="L44" s="1671"/>
      <c r="M44" s="1671"/>
      <c r="N44" s="1671"/>
      <c r="O44" s="1671"/>
      <c r="P44" s="536"/>
      <c r="Q44" s="537"/>
      <c r="R44" s="1673">
        <f>'入力シート（交付）（長寿命型）'!$N$27</f>
        <v>0</v>
      </c>
      <c r="S44" s="1674"/>
      <c r="T44" s="1674"/>
      <c r="U44" s="1674"/>
      <c r="V44" s="1674"/>
      <c r="W44" s="1674"/>
      <c r="X44" s="1674"/>
      <c r="Y44" s="1674"/>
      <c r="Z44" s="1674"/>
      <c r="AA44" s="1674"/>
      <c r="AB44" s="1674"/>
      <c r="AC44" s="1674"/>
      <c r="AD44" s="1674"/>
      <c r="AE44" s="1674"/>
      <c r="AF44" s="1674"/>
      <c r="AG44" s="1674"/>
      <c r="AH44" s="1674"/>
      <c r="AI44" s="1674"/>
      <c r="AJ44" s="1674"/>
      <c r="AK44" s="1674"/>
      <c r="AL44" s="1674"/>
      <c r="AM44" s="1674"/>
      <c r="AN44" s="1674"/>
      <c r="AO44" s="1674"/>
      <c r="AP44" s="1674"/>
      <c r="AQ44" s="1674"/>
      <c r="AR44" s="1674"/>
      <c r="AS44" s="1674"/>
      <c r="AT44" s="1674"/>
      <c r="AU44" s="1674"/>
      <c r="AV44" s="1674"/>
      <c r="AW44" s="1674"/>
      <c r="AX44" s="1674"/>
      <c r="AY44" s="1674"/>
      <c r="AZ44" s="1674"/>
      <c r="BA44" s="1674"/>
      <c r="BB44" s="1674"/>
      <c r="BC44" s="1674"/>
      <c r="BD44" s="1674"/>
      <c r="BE44" s="1674"/>
      <c r="BF44" s="1674"/>
      <c r="BG44" s="1674"/>
      <c r="BH44" s="1674"/>
      <c r="BI44" s="1674"/>
      <c r="BJ44" s="1674"/>
      <c r="BK44" s="1675"/>
      <c r="BL44" s="1676"/>
      <c r="BM44" s="1677"/>
      <c r="BN44" s="1677"/>
      <c r="BO44" s="1677"/>
      <c r="BP44" s="1677"/>
      <c r="BQ44" s="1677"/>
      <c r="BR44" s="1677"/>
      <c r="BS44" s="1677"/>
      <c r="BT44" s="1677"/>
      <c r="BU44" s="1678"/>
    </row>
    <row r="45" spans="2:73" ht="9.75" customHeight="1">
      <c r="C45" s="535"/>
      <c r="D45" s="1671"/>
      <c r="E45" s="1671"/>
      <c r="F45" s="1671"/>
      <c r="G45" s="1671"/>
      <c r="H45" s="1671"/>
      <c r="I45" s="1671"/>
      <c r="J45" s="1671"/>
      <c r="K45" s="1671"/>
      <c r="L45" s="1671"/>
      <c r="M45" s="1671"/>
      <c r="N45" s="1671"/>
      <c r="O45" s="1671"/>
      <c r="P45" s="536"/>
      <c r="Q45" s="537"/>
      <c r="R45" s="1641"/>
      <c r="S45" s="1641"/>
      <c r="T45" s="1641"/>
      <c r="U45" s="1641"/>
      <c r="V45" s="1641"/>
      <c r="W45" s="1641"/>
      <c r="X45" s="1641"/>
      <c r="Y45" s="1641"/>
      <c r="Z45" s="1641"/>
      <c r="AA45" s="1641"/>
      <c r="AB45" s="1641"/>
      <c r="AC45" s="1641"/>
      <c r="AD45" s="1641"/>
      <c r="AE45" s="1641"/>
      <c r="AF45" s="1641"/>
      <c r="AG45" s="1641"/>
      <c r="AH45" s="1641"/>
      <c r="AI45" s="1641"/>
      <c r="AJ45" s="1641"/>
      <c r="AK45" s="1641"/>
      <c r="AL45" s="1641"/>
      <c r="AM45" s="1641"/>
      <c r="AN45" s="1641"/>
      <c r="AO45" s="1641"/>
      <c r="AP45" s="1641"/>
      <c r="AQ45" s="1641"/>
      <c r="AR45" s="1641"/>
      <c r="AS45" s="1641"/>
      <c r="AT45" s="1641"/>
      <c r="AU45" s="1641"/>
      <c r="AV45" s="1641"/>
      <c r="AW45" s="1641"/>
      <c r="AX45" s="1641"/>
      <c r="AY45" s="1641"/>
      <c r="AZ45" s="1641"/>
      <c r="BA45" s="1641"/>
      <c r="BB45" s="1641"/>
      <c r="BC45" s="1641"/>
      <c r="BD45" s="1641"/>
      <c r="BE45" s="1641"/>
      <c r="BF45" s="1641"/>
      <c r="BG45" s="1641"/>
      <c r="BH45" s="1641"/>
      <c r="BI45" s="1641"/>
      <c r="BJ45" s="1641"/>
      <c r="BK45" s="1642"/>
      <c r="BL45" s="1679"/>
      <c r="BM45" s="1680"/>
      <c r="BN45" s="1680"/>
      <c r="BO45" s="1680"/>
      <c r="BP45" s="1680"/>
      <c r="BQ45" s="1680"/>
      <c r="BR45" s="1680"/>
      <c r="BS45" s="1680"/>
      <c r="BT45" s="1680"/>
      <c r="BU45" s="1681"/>
    </row>
    <row r="46" spans="2:73" ht="9.75" customHeight="1">
      <c r="C46" s="535"/>
      <c r="D46" s="1671"/>
      <c r="E46" s="1671"/>
      <c r="F46" s="1671"/>
      <c r="G46" s="1671"/>
      <c r="H46" s="1671"/>
      <c r="I46" s="1671"/>
      <c r="J46" s="1671"/>
      <c r="K46" s="1671"/>
      <c r="L46" s="1671"/>
      <c r="M46" s="1671"/>
      <c r="N46" s="1671"/>
      <c r="O46" s="1671"/>
      <c r="P46" s="536"/>
      <c r="Q46" s="537"/>
      <c r="R46" s="1641"/>
      <c r="S46" s="1641"/>
      <c r="T46" s="1641"/>
      <c r="U46" s="1641"/>
      <c r="V46" s="1641"/>
      <c r="W46" s="1641"/>
      <c r="X46" s="1641"/>
      <c r="Y46" s="1641"/>
      <c r="Z46" s="1641"/>
      <c r="AA46" s="1641"/>
      <c r="AB46" s="1641"/>
      <c r="AC46" s="1641"/>
      <c r="AD46" s="1641"/>
      <c r="AE46" s="1641"/>
      <c r="AF46" s="1641"/>
      <c r="AG46" s="1641"/>
      <c r="AH46" s="1641"/>
      <c r="AI46" s="1641"/>
      <c r="AJ46" s="1641"/>
      <c r="AK46" s="1641"/>
      <c r="AL46" s="1641"/>
      <c r="AM46" s="1641"/>
      <c r="AN46" s="1641"/>
      <c r="AO46" s="1641"/>
      <c r="AP46" s="1641"/>
      <c r="AQ46" s="1641"/>
      <c r="AR46" s="1641"/>
      <c r="AS46" s="1641"/>
      <c r="AT46" s="1641"/>
      <c r="AU46" s="1641"/>
      <c r="AV46" s="1641"/>
      <c r="AW46" s="1641"/>
      <c r="AX46" s="1641"/>
      <c r="AY46" s="1641"/>
      <c r="AZ46" s="1641"/>
      <c r="BA46" s="1641"/>
      <c r="BB46" s="1641"/>
      <c r="BC46" s="1641"/>
      <c r="BD46" s="1641"/>
      <c r="BE46" s="1641"/>
      <c r="BF46" s="1641"/>
      <c r="BG46" s="1641"/>
      <c r="BH46" s="1641"/>
      <c r="BI46" s="1641"/>
      <c r="BJ46" s="1641"/>
      <c r="BK46" s="1642"/>
      <c r="BL46" s="1679"/>
      <c r="BM46" s="1680"/>
      <c r="BN46" s="1680"/>
      <c r="BO46" s="1680"/>
      <c r="BP46" s="1680"/>
      <c r="BQ46" s="1680"/>
      <c r="BR46" s="1680"/>
      <c r="BS46" s="1680"/>
      <c r="BT46" s="1680"/>
      <c r="BU46" s="1681"/>
    </row>
    <row r="47" spans="2:73" ht="9.75" customHeight="1">
      <c r="C47" s="538"/>
      <c r="D47" s="1672"/>
      <c r="E47" s="1672"/>
      <c r="F47" s="1672"/>
      <c r="G47" s="1672"/>
      <c r="H47" s="1672"/>
      <c r="I47" s="1672"/>
      <c r="J47" s="1672"/>
      <c r="K47" s="1672"/>
      <c r="L47" s="1672"/>
      <c r="M47" s="1672"/>
      <c r="N47" s="1672"/>
      <c r="O47" s="1672"/>
      <c r="P47" s="539"/>
      <c r="Q47" s="540"/>
      <c r="R47" s="1643"/>
      <c r="S47" s="1643"/>
      <c r="T47" s="1643"/>
      <c r="U47" s="1643"/>
      <c r="V47" s="1643"/>
      <c r="W47" s="1643"/>
      <c r="X47" s="1643"/>
      <c r="Y47" s="1643"/>
      <c r="Z47" s="1643"/>
      <c r="AA47" s="1643"/>
      <c r="AB47" s="1643"/>
      <c r="AC47" s="1643"/>
      <c r="AD47" s="1643"/>
      <c r="AE47" s="1643"/>
      <c r="AF47" s="1643"/>
      <c r="AG47" s="1643"/>
      <c r="AH47" s="1643"/>
      <c r="AI47" s="1643"/>
      <c r="AJ47" s="1643"/>
      <c r="AK47" s="1643"/>
      <c r="AL47" s="1643"/>
      <c r="AM47" s="1643"/>
      <c r="AN47" s="1643"/>
      <c r="AO47" s="1643"/>
      <c r="AP47" s="1643"/>
      <c r="AQ47" s="1643"/>
      <c r="AR47" s="1643"/>
      <c r="AS47" s="1643"/>
      <c r="AT47" s="1643"/>
      <c r="AU47" s="1643"/>
      <c r="AV47" s="1643"/>
      <c r="AW47" s="1643"/>
      <c r="AX47" s="1643"/>
      <c r="AY47" s="1643"/>
      <c r="AZ47" s="1643"/>
      <c r="BA47" s="1643"/>
      <c r="BB47" s="1643"/>
      <c r="BC47" s="1643"/>
      <c r="BD47" s="1643"/>
      <c r="BE47" s="1643"/>
      <c r="BF47" s="1643"/>
      <c r="BG47" s="1643"/>
      <c r="BH47" s="1643"/>
      <c r="BI47" s="1643"/>
      <c r="BJ47" s="1643"/>
      <c r="BK47" s="1644"/>
      <c r="BL47" s="1679"/>
      <c r="BM47" s="1680"/>
      <c r="BN47" s="1680"/>
      <c r="BO47" s="1680"/>
      <c r="BP47" s="1680"/>
      <c r="BQ47" s="1680"/>
      <c r="BR47" s="1680"/>
      <c r="BS47" s="1680"/>
      <c r="BT47" s="1680"/>
      <c r="BU47" s="1681"/>
    </row>
    <row r="48" spans="2:73" ht="9.75" customHeight="1">
      <c r="C48" s="535"/>
      <c r="D48" s="1685" t="s">
        <v>401</v>
      </c>
      <c r="E48" s="1685"/>
      <c r="F48" s="1685"/>
      <c r="G48" s="1685"/>
      <c r="H48" s="1685"/>
      <c r="I48" s="1685"/>
      <c r="J48" s="1685"/>
      <c r="K48" s="1685"/>
      <c r="L48" s="1685"/>
      <c r="M48" s="1685"/>
      <c r="N48" s="1685"/>
      <c r="O48" s="1685"/>
      <c r="P48" s="541"/>
      <c r="Q48" s="542"/>
      <c r="R48" s="1687">
        <f>'入力シート（交付）（長寿命型）'!$N$28</f>
        <v>0</v>
      </c>
      <c r="S48" s="1688"/>
      <c r="T48" s="1688"/>
      <c r="U48" s="1688"/>
      <c r="V48" s="1688"/>
      <c r="W48" s="1688"/>
      <c r="AA48" s="1690">
        <f>'入力シート（交付）（長寿命型）'!$S$28</f>
        <v>0</v>
      </c>
      <c r="AB48" s="1691"/>
      <c r="AC48" s="1691"/>
      <c r="AD48" s="1691"/>
      <c r="AE48" s="1691"/>
      <c r="AF48" s="1691"/>
      <c r="AG48" s="1691"/>
      <c r="AH48" s="1691"/>
      <c r="AI48" s="1691"/>
      <c r="AJ48" s="1691"/>
      <c r="AK48" s="1691"/>
      <c r="AL48" s="1691"/>
      <c r="AM48" s="1691"/>
      <c r="AN48" s="1691"/>
      <c r="AO48" s="1691"/>
      <c r="AP48" s="1691"/>
      <c r="AQ48" s="1691"/>
      <c r="AR48" s="1691"/>
      <c r="AS48" s="1691"/>
      <c r="AT48" s="1691"/>
      <c r="AU48" s="1691"/>
      <c r="AV48" s="1691"/>
      <c r="AW48" s="1691"/>
      <c r="AX48" s="1691"/>
      <c r="AY48" s="1691"/>
      <c r="AZ48" s="1691"/>
      <c r="BA48" s="1691"/>
      <c r="BB48" s="1691"/>
      <c r="BC48" s="1691"/>
      <c r="BD48" s="1691"/>
      <c r="BE48" s="1691"/>
      <c r="BF48" s="1691"/>
      <c r="BG48" s="1691"/>
      <c r="BH48" s="1691"/>
      <c r="BI48" s="1691"/>
      <c r="BJ48" s="1691"/>
      <c r="BK48" s="543"/>
      <c r="BL48" s="1679"/>
      <c r="BM48" s="1680"/>
      <c r="BN48" s="1680"/>
      <c r="BO48" s="1680"/>
      <c r="BP48" s="1680"/>
      <c r="BQ48" s="1680"/>
      <c r="BR48" s="1680"/>
      <c r="BS48" s="1680"/>
      <c r="BT48" s="1680"/>
      <c r="BU48" s="1681"/>
    </row>
    <row r="49" spans="2:73" ht="9.75" customHeight="1">
      <c r="C49" s="535"/>
      <c r="D49" s="1671"/>
      <c r="E49" s="1671"/>
      <c r="F49" s="1671"/>
      <c r="G49" s="1671"/>
      <c r="H49" s="1671"/>
      <c r="I49" s="1671"/>
      <c r="J49" s="1671"/>
      <c r="K49" s="1671"/>
      <c r="L49" s="1671"/>
      <c r="M49" s="1671"/>
      <c r="N49" s="1671"/>
      <c r="O49" s="1671"/>
      <c r="P49" s="541"/>
      <c r="Q49" s="542"/>
      <c r="R49" s="1641"/>
      <c r="S49" s="1641"/>
      <c r="T49" s="1641"/>
      <c r="U49" s="1641"/>
      <c r="V49" s="1641"/>
      <c r="W49" s="1641"/>
      <c r="X49" s="1694" t="s">
        <v>402</v>
      </c>
      <c r="Y49" s="1694"/>
      <c r="Z49" s="1694"/>
      <c r="AA49" s="1692"/>
      <c r="AB49" s="1692"/>
      <c r="AC49" s="1692"/>
      <c r="AD49" s="1692"/>
      <c r="AE49" s="1692"/>
      <c r="AF49" s="1692"/>
      <c r="AG49" s="1692"/>
      <c r="AH49" s="1692"/>
      <c r="AI49" s="1692"/>
      <c r="AJ49" s="1692"/>
      <c r="AK49" s="1692"/>
      <c r="AL49" s="1692"/>
      <c r="AM49" s="1692"/>
      <c r="AN49" s="1692"/>
      <c r="AO49" s="1692"/>
      <c r="AP49" s="1692"/>
      <c r="AQ49" s="1692"/>
      <c r="AR49" s="1692"/>
      <c r="AS49" s="1692"/>
      <c r="AT49" s="1692"/>
      <c r="AU49" s="1692"/>
      <c r="AV49" s="1692"/>
      <c r="AW49" s="1692"/>
      <c r="AX49" s="1692"/>
      <c r="AY49" s="1692"/>
      <c r="AZ49" s="1692"/>
      <c r="BA49" s="1692"/>
      <c r="BB49" s="1692"/>
      <c r="BC49" s="1692"/>
      <c r="BD49" s="1692"/>
      <c r="BE49" s="1692"/>
      <c r="BF49" s="1692"/>
      <c r="BG49" s="1692"/>
      <c r="BH49" s="1692"/>
      <c r="BI49" s="1692"/>
      <c r="BJ49" s="1692"/>
      <c r="BK49" s="543"/>
      <c r="BL49" s="1679"/>
      <c r="BM49" s="1680"/>
      <c r="BN49" s="1680"/>
      <c r="BO49" s="1680"/>
      <c r="BP49" s="1680"/>
      <c r="BQ49" s="1680"/>
      <c r="BR49" s="1680"/>
      <c r="BS49" s="1680"/>
      <c r="BT49" s="1680"/>
      <c r="BU49" s="1681"/>
    </row>
    <row r="50" spans="2:73" ht="9.75" customHeight="1">
      <c r="C50" s="535"/>
      <c r="D50" s="1671"/>
      <c r="E50" s="1671"/>
      <c r="F50" s="1671"/>
      <c r="G50" s="1671"/>
      <c r="H50" s="1671"/>
      <c r="I50" s="1671"/>
      <c r="J50" s="1671"/>
      <c r="K50" s="1671"/>
      <c r="L50" s="1671"/>
      <c r="M50" s="1671"/>
      <c r="N50" s="1671"/>
      <c r="O50" s="1671"/>
      <c r="P50" s="541"/>
      <c r="Q50" s="542"/>
      <c r="R50" s="1641"/>
      <c r="S50" s="1641"/>
      <c r="T50" s="1641"/>
      <c r="U50" s="1641"/>
      <c r="V50" s="1641"/>
      <c r="W50" s="1641"/>
      <c r="X50" s="1694" t="s">
        <v>403</v>
      </c>
      <c r="Y50" s="1694"/>
      <c r="Z50" s="1694"/>
      <c r="AA50" s="1692"/>
      <c r="AB50" s="1692"/>
      <c r="AC50" s="1692"/>
      <c r="AD50" s="1692"/>
      <c r="AE50" s="1692"/>
      <c r="AF50" s="1692"/>
      <c r="AG50" s="1692"/>
      <c r="AH50" s="1692"/>
      <c r="AI50" s="1692"/>
      <c r="AJ50" s="1692"/>
      <c r="AK50" s="1692"/>
      <c r="AL50" s="1692"/>
      <c r="AM50" s="1692"/>
      <c r="AN50" s="1692"/>
      <c r="AO50" s="1692"/>
      <c r="AP50" s="1692"/>
      <c r="AQ50" s="1692"/>
      <c r="AR50" s="1692"/>
      <c r="AS50" s="1692"/>
      <c r="AT50" s="1692"/>
      <c r="AU50" s="1692"/>
      <c r="AV50" s="1692"/>
      <c r="AW50" s="1692"/>
      <c r="AX50" s="1692"/>
      <c r="AY50" s="1692"/>
      <c r="AZ50" s="1692"/>
      <c r="BA50" s="1692"/>
      <c r="BB50" s="1692"/>
      <c r="BC50" s="1692"/>
      <c r="BD50" s="1692"/>
      <c r="BE50" s="1692"/>
      <c r="BF50" s="1692"/>
      <c r="BG50" s="1692"/>
      <c r="BH50" s="1692"/>
      <c r="BI50" s="1692"/>
      <c r="BJ50" s="1692"/>
      <c r="BK50" s="543"/>
      <c r="BL50" s="1679"/>
      <c r="BM50" s="1680"/>
      <c r="BN50" s="1680"/>
      <c r="BO50" s="1680"/>
      <c r="BP50" s="1680"/>
      <c r="BQ50" s="1680"/>
      <c r="BR50" s="1680"/>
      <c r="BS50" s="1680"/>
      <c r="BT50" s="1680"/>
      <c r="BU50" s="1681"/>
    </row>
    <row r="51" spans="2:73" ht="9.75" customHeight="1" thickBot="1">
      <c r="C51" s="544"/>
      <c r="D51" s="1686"/>
      <c r="E51" s="1686"/>
      <c r="F51" s="1686"/>
      <c r="G51" s="1686"/>
      <c r="H51" s="1686"/>
      <c r="I51" s="1686"/>
      <c r="J51" s="1686"/>
      <c r="K51" s="1686"/>
      <c r="L51" s="1686"/>
      <c r="M51" s="1686"/>
      <c r="N51" s="1686"/>
      <c r="O51" s="1686"/>
      <c r="P51" s="545"/>
      <c r="Q51" s="546"/>
      <c r="R51" s="1689"/>
      <c r="S51" s="1689"/>
      <c r="T51" s="1689"/>
      <c r="U51" s="1689"/>
      <c r="V51" s="1689"/>
      <c r="W51" s="1689"/>
      <c r="X51" s="547"/>
      <c r="Y51" s="547"/>
      <c r="Z51" s="547"/>
      <c r="AA51" s="1693"/>
      <c r="AB51" s="1693"/>
      <c r="AC51" s="1693"/>
      <c r="AD51" s="1693"/>
      <c r="AE51" s="1693"/>
      <c r="AF51" s="1693"/>
      <c r="AG51" s="1693"/>
      <c r="AH51" s="1693"/>
      <c r="AI51" s="1693"/>
      <c r="AJ51" s="1693"/>
      <c r="AK51" s="1693"/>
      <c r="AL51" s="1693"/>
      <c r="AM51" s="1693"/>
      <c r="AN51" s="1693"/>
      <c r="AO51" s="1693"/>
      <c r="AP51" s="1693"/>
      <c r="AQ51" s="1693"/>
      <c r="AR51" s="1693"/>
      <c r="AS51" s="1693"/>
      <c r="AT51" s="1693"/>
      <c r="AU51" s="1693"/>
      <c r="AV51" s="1693"/>
      <c r="AW51" s="1693"/>
      <c r="AX51" s="1693"/>
      <c r="AY51" s="1693"/>
      <c r="AZ51" s="1693"/>
      <c r="BA51" s="1693"/>
      <c r="BB51" s="1693"/>
      <c r="BC51" s="1693"/>
      <c r="BD51" s="1693"/>
      <c r="BE51" s="1693"/>
      <c r="BF51" s="1693"/>
      <c r="BG51" s="1693"/>
      <c r="BH51" s="1693"/>
      <c r="BI51" s="1693"/>
      <c r="BJ51" s="1693"/>
      <c r="BK51" s="548"/>
      <c r="BL51" s="1682"/>
      <c r="BM51" s="1683"/>
      <c r="BN51" s="1683"/>
      <c r="BO51" s="1683"/>
      <c r="BP51" s="1683"/>
      <c r="BQ51" s="1683"/>
      <c r="BR51" s="1683"/>
      <c r="BS51" s="1683"/>
      <c r="BT51" s="1683"/>
      <c r="BU51" s="1684"/>
    </row>
    <row r="52" spans="2:73" ht="3" customHeight="1">
      <c r="D52" s="549"/>
      <c r="E52" s="549"/>
      <c r="F52" s="549"/>
      <c r="G52" s="549"/>
      <c r="H52" s="549"/>
      <c r="I52" s="549"/>
      <c r="J52" s="549"/>
      <c r="K52" s="549"/>
      <c r="L52" s="549"/>
      <c r="M52" s="549"/>
      <c r="N52" s="549"/>
      <c r="O52" s="549"/>
      <c r="P52" s="550"/>
      <c r="Q52" s="550"/>
      <c r="R52" s="551"/>
      <c r="S52" s="551"/>
      <c r="T52" s="551"/>
      <c r="U52" s="551"/>
      <c r="V52" s="551"/>
      <c r="W52" s="551"/>
      <c r="AA52" s="552"/>
      <c r="AB52" s="552"/>
      <c r="AC52" s="552"/>
      <c r="AD52" s="552"/>
      <c r="AE52" s="552"/>
      <c r="AF52" s="552"/>
      <c r="AG52" s="552"/>
      <c r="AH52" s="552"/>
      <c r="AI52" s="552"/>
      <c r="AJ52" s="552"/>
      <c r="AK52" s="552"/>
      <c r="AL52" s="552"/>
      <c r="AM52" s="552"/>
      <c r="AN52" s="552"/>
      <c r="AO52" s="552"/>
      <c r="AP52" s="552"/>
      <c r="AQ52" s="552"/>
      <c r="AR52" s="552"/>
      <c r="AS52" s="552"/>
      <c r="AT52" s="552"/>
      <c r="AU52" s="552"/>
      <c r="AV52" s="552"/>
      <c r="AW52" s="552"/>
      <c r="AX52" s="552"/>
      <c r="AY52" s="552"/>
      <c r="AZ52" s="552"/>
      <c r="BA52" s="552"/>
      <c r="BB52" s="552"/>
      <c r="BC52" s="552"/>
      <c r="BD52" s="552"/>
      <c r="BE52" s="552"/>
      <c r="BF52" s="552"/>
      <c r="BG52" s="552"/>
      <c r="BH52" s="552"/>
      <c r="BI52" s="552"/>
      <c r="BJ52" s="552"/>
      <c r="BL52" s="509"/>
      <c r="BM52" s="509"/>
      <c r="BN52" s="509"/>
      <c r="BO52" s="509"/>
      <c r="BP52" s="509"/>
      <c r="BQ52" s="509"/>
      <c r="BR52" s="509"/>
      <c r="BS52" s="509"/>
      <c r="BT52" s="509"/>
      <c r="BU52" s="509"/>
    </row>
    <row r="53" spans="2:73" ht="3" customHeight="1"/>
    <row r="54" spans="2:73" ht="7.5" customHeight="1">
      <c r="B54" s="1634" t="s">
        <v>52</v>
      </c>
      <c r="C54" s="1634"/>
      <c r="D54" s="1634"/>
      <c r="E54" s="1634"/>
      <c r="F54" s="1634"/>
      <c r="G54" s="1634"/>
      <c r="H54" s="1634"/>
      <c r="I54" s="1634"/>
      <c r="J54" s="1634"/>
      <c r="K54" s="1634"/>
      <c r="L54" s="1634"/>
      <c r="M54" s="1634"/>
      <c r="N54" s="1634"/>
      <c r="O54" s="1634"/>
      <c r="P54" s="1634"/>
      <c r="Q54" s="1634"/>
      <c r="R54" s="1634"/>
      <c r="S54" s="1634"/>
      <c r="T54" s="1634"/>
      <c r="U54" s="1634"/>
      <c r="V54" s="1634"/>
      <c r="W54" s="1634"/>
      <c r="X54" s="1634"/>
      <c r="Y54" s="1634"/>
      <c r="Z54" s="1634"/>
      <c r="AA54" s="1634"/>
      <c r="AB54" s="1634"/>
      <c r="AC54" s="1634"/>
      <c r="AD54" s="1634"/>
    </row>
    <row r="55" spans="2:73" ht="7.5" customHeight="1" thickBot="1">
      <c r="B55" s="1634"/>
      <c r="C55" s="1634"/>
      <c r="D55" s="1634"/>
      <c r="E55" s="1634"/>
      <c r="F55" s="1634"/>
      <c r="G55" s="1634"/>
      <c r="H55" s="1634"/>
      <c r="I55" s="1634"/>
      <c r="J55" s="1634"/>
      <c r="K55" s="1634"/>
      <c r="L55" s="1634"/>
      <c r="M55" s="1634"/>
      <c r="N55" s="1634"/>
      <c r="O55" s="1634"/>
      <c r="P55" s="1634"/>
      <c r="Q55" s="1634"/>
      <c r="R55" s="1634"/>
      <c r="S55" s="1634"/>
      <c r="T55" s="1634"/>
      <c r="U55" s="1634"/>
      <c r="V55" s="1634"/>
      <c r="W55" s="1634"/>
      <c r="X55" s="1634"/>
      <c r="Y55" s="1634"/>
      <c r="Z55" s="1634"/>
      <c r="AA55" s="1634"/>
      <c r="AB55" s="1634"/>
      <c r="AC55" s="1634"/>
      <c r="AD55" s="1634"/>
    </row>
    <row r="56" spans="2:73" ht="8.25" customHeight="1">
      <c r="C56" s="526"/>
      <c r="D56" s="1695" t="s">
        <v>54</v>
      </c>
      <c r="E56" s="1695"/>
      <c r="F56" s="1695"/>
      <c r="G56" s="1695"/>
      <c r="H56" s="1695"/>
      <c r="I56" s="1695"/>
      <c r="J56" s="1695"/>
      <c r="K56" s="1695"/>
      <c r="L56" s="1695"/>
      <c r="M56" s="1695"/>
      <c r="N56" s="553"/>
      <c r="O56" s="1611"/>
      <c r="P56" s="1696"/>
      <c r="Q56" s="1699" t="s">
        <v>312</v>
      </c>
      <c r="R56" s="1700"/>
      <c r="S56" s="1700"/>
      <c r="T56" s="1700"/>
      <c r="U56" s="1700"/>
      <c r="V56" s="1700"/>
      <c r="W56" s="1700"/>
      <c r="X56" s="1700"/>
      <c r="Y56" s="1700"/>
      <c r="Z56" s="1700"/>
      <c r="AA56" s="1700"/>
      <c r="AB56" s="1700"/>
      <c r="AC56" s="1700"/>
      <c r="AD56" s="1701"/>
      <c r="AE56" s="1713" t="s">
        <v>8</v>
      </c>
      <c r="AF56" s="1714"/>
      <c r="AG56" s="1714"/>
      <c r="AH56" s="1714"/>
      <c r="AI56" s="554"/>
      <c r="AJ56" s="1708">
        <f>'入力シート（交付）（長寿命型）'!$N$29</f>
        <v>0</v>
      </c>
      <c r="AK56" s="1709"/>
      <c r="AL56" s="1709"/>
      <c r="AM56" s="1709"/>
      <c r="AN56" s="1709"/>
      <c r="AO56" s="1709"/>
      <c r="AP56" s="1709"/>
      <c r="AQ56" s="1709"/>
      <c r="AR56" s="1709"/>
      <c r="AS56" s="1709"/>
      <c r="AT56" s="1709"/>
      <c r="AU56" s="1709"/>
      <c r="AV56" s="1709"/>
      <c r="AW56" s="1709"/>
      <c r="AX56" s="1709"/>
      <c r="AY56" s="1709"/>
      <c r="AZ56" s="1709"/>
      <c r="BA56" s="1709"/>
      <c r="BB56" s="1709"/>
      <c r="BC56" s="1709"/>
      <c r="BD56" s="1709"/>
      <c r="BE56" s="1709"/>
      <c r="BF56" s="1709"/>
      <c r="BG56" s="1709"/>
      <c r="BH56" s="1709"/>
      <c r="BI56" s="1709"/>
      <c r="BJ56" s="1709"/>
      <c r="BK56" s="1709"/>
      <c r="BL56" s="1709"/>
      <c r="BM56" s="1709"/>
      <c r="BN56" s="1709"/>
      <c r="BO56" s="1709"/>
      <c r="BP56" s="1709"/>
      <c r="BQ56" s="1709"/>
      <c r="BR56" s="1709"/>
      <c r="BS56" s="1709"/>
      <c r="BT56" s="1709"/>
      <c r="BU56" s="555"/>
    </row>
    <row r="57" spans="2:73" ht="8.25" customHeight="1">
      <c r="C57" s="538"/>
      <c r="D57" s="1672"/>
      <c r="E57" s="1672"/>
      <c r="F57" s="1672"/>
      <c r="G57" s="1672"/>
      <c r="H57" s="1672"/>
      <c r="I57" s="1672"/>
      <c r="J57" s="1672"/>
      <c r="K57" s="1672"/>
      <c r="L57" s="1672"/>
      <c r="M57" s="1672"/>
      <c r="N57" s="556"/>
      <c r="O57" s="1697"/>
      <c r="P57" s="1698"/>
      <c r="Q57" s="1702"/>
      <c r="R57" s="1703"/>
      <c r="S57" s="1703"/>
      <c r="T57" s="1703"/>
      <c r="U57" s="1703"/>
      <c r="V57" s="1703"/>
      <c r="W57" s="1703"/>
      <c r="X57" s="1703"/>
      <c r="Y57" s="1703"/>
      <c r="Z57" s="1703"/>
      <c r="AA57" s="1703"/>
      <c r="AB57" s="1703"/>
      <c r="AC57" s="1703"/>
      <c r="AD57" s="1704"/>
      <c r="AE57" s="1715"/>
      <c r="AF57" s="1716"/>
      <c r="AG57" s="1716"/>
      <c r="AH57" s="1716"/>
      <c r="AI57" s="557"/>
      <c r="AJ57" s="1710"/>
      <c r="AK57" s="1710"/>
      <c r="AL57" s="1710"/>
      <c r="AM57" s="1710"/>
      <c r="AN57" s="1710"/>
      <c r="AO57" s="1710"/>
      <c r="AP57" s="1710"/>
      <c r="AQ57" s="1710"/>
      <c r="AR57" s="1710"/>
      <c r="AS57" s="1710"/>
      <c r="AT57" s="1710"/>
      <c r="AU57" s="1710"/>
      <c r="AV57" s="1710"/>
      <c r="AW57" s="1710"/>
      <c r="AX57" s="1710"/>
      <c r="AY57" s="1710"/>
      <c r="AZ57" s="1710"/>
      <c r="BA57" s="1710"/>
      <c r="BB57" s="1710"/>
      <c r="BC57" s="1710"/>
      <c r="BD57" s="1710"/>
      <c r="BE57" s="1710"/>
      <c r="BF57" s="1710"/>
      <c r="BG57" s="1710"/>
      <c r="BH57" s="1710"/>
      <c r="BI57" s="1710"/>
      <c r="BJ57" s="1710"/>
      <c r="BK57" s="1710"/>
      <c r="BL57" s="1710"/>
      <c r="BM57" s="1710"/>
      <c r="BN57" s="1710"/>
      <c r="BO57" s="1710"/>
      <c r="BP57" s="1710"/>
      <c r="BQ57" s="1710"/>
      <c r="BR57" s="1710"/>
      <c r="BS57" s="1710"/>
      <c r="BT57" s="1710"/>
      <c r="BU57" s="558"/>
    </row>
    <row r="58" spans="2:73" ht="9" customHeight="1">
      <c r="C58" s="535"/>
      <c r="D58" s="559"/>
      <c r="E58" s="559"/>
      <c r="F58" s="559"/>
      <c r="G58" s="559"/>
      <c r="H58" s="559"/>
      <c r="I58" s="559"/>
      <c r="J58" s="559"/>
      <c r="K58" s="559"/>
      <c r="L58" s="559"/>
      <c r="M58" s="559"/>
      <c r="N58" s="559"/>
      <c r="P58" s="536"/>
      <c r="Q58" s="1702"/>
      <c r="R58" s="1703"/>
      <c r="S58" s="1703"/>
      <c r="T58" s="1703"/>
      <c r="U58" s="1703"/>
      <c r="V58" s="1703"/>
      <c r="W58" s="1703"/>
      <c r="X58" s="1703"/>
      <c r="Y58" s="1703"/>
      <c r="Z58" s="1703"/>
      <c r="AA58" s="1703"/>
      <c r="AB58" s="1703"/>
      <c r="AC58" s="1703"/>
      <c r="AD58" s="1704"/>
      <c r="AE58" s="560"/>
      <c r="AF58" s="1687">
        <f>'入力シート（交付）（長寿命型）'!$N$30</f>
        <v>0</v>
      </c>
      <c r="AG58" s="1688"/>
      <c r="AH58" s="1688"/>
      <c r="AI58" s="1688"/>
      <c r="AJ58" s="1688"/>
      <c r="AK58" s="1688"/>
      <c r="AL58" s="1688"/>
      <c r="AM58" s="1688"/>
      <c r="AN58" s="1688"/>
      <c r="AO58" s="1688"/>
      <c r="AP58" s="1688"/>
      <c r="AQ58" s="1688"/>
      <c r="AR58" s="1688"/>
      <c r="AS58" s="1688"/>
      <c r="AT58" s="1688"/>
      <c r="AU58" s="1688"/>
      <c r="AV58" s="1688"/>
      <c r="AW58" s="1688"/>
      <c r="AX58" s="1688"/>
      <c r="AY58" s="1688"/>
      <c r="AZ58" s="1688"/>
      <c r="BA58" s="1688"/>
      <c r="BB58" s="1688"/>
      <c r="BC58" s="1688"/>
      <c r="BD58" s="1688"/>
      <c r="BE58" s="1688"/>
      <c r="BF58" s="1688"/>
      <c r="BG58" s="1688"/>
      <c r="BH58" s="1688"/>
      <c r="BI58" s="1688"/>
      <c r="BJ58" s="1688"/>
      <c r="BK58" s="1688"/>
      <c r="BL58" s="1688"/>
      <c r="BM58" s="1688"/>
      <c r="BN58" s="1688"/>
      <c r="BO58" s="1688"/>
      <c r="BP58" s="1688"/>
      <c r="BQ58" s="1688"/>
      <c r="BR58" s="1688"/>
      <c r="BS58" s="1688"/>
      <c r="BT58" s="1688"/>
      <c r="BU58" s="543"/>
    </row>
    <row r="59" spans="2:73" ht="9" customHeight="1">
      <c r="C59" s="535"/>
      <c r="D59" s="1711" t="str">
        <f>'様式２(長寿命型)'!$D$58</f>
        <v>□</v>
      </c>
      <c r="E59" s="1711"/>
      <c r="F59" s="1711"/>
      <c r="G59" s="1712" t="s">
        <v>53</v>
      </c>
      <c r="H59" s="1712"/>
      <c r="I59" s="1712"/>
      <c r="J59" s="1712"/>
      <c r="K59" s="1712"/>
      <c r="L59" s="1712"/>
      <c r="M59" s="1712"/>
      <c r="N59" s="1712"/>
      <c r="P59" s="536"/>
      <c r="Q59" s="1702"/>
      <c r="R59" s="1703"/>
      <c r="S59" s="1703"/>
      <c r="T59" s="1703"/>
      <c r="U59" s="1703"/>
      <c r="V59" s="1703"/>
      <c r="W59" s="1703"/>
      <c r="X59" s="1703"/>
      <c r="Y59" s="1703"/>
      <c r="Z59" s="1703"/>
      <c r="AA59" s="1703"/>
      <c r="AB59" s="1703"/>
      <c r="AC59" s="1703"/>
      <c r="AD59" s="1704"/>
      <c r="AE59" s="560"/>
      <c r="AF59" s="1641"/>
      <c r="AG59" s="1641"/>
      <c r="AH59" s="1641"/>
      <c r="AI59" s="1641"/>
      <c r="AJ59" s="1641"/>
      <c r="AK59" s="1641"/>
      <c r="AL59" s="1641"/>
      <c r="AM59" s="1641"/>
      <c r="AN59" s="1641"/>
      <c r="AO59" s="1641"/>
      <c r="AP59" s="1641"/>
      <c r="AQ59" s="1641"/>
      <c r="AR59" s="1641"/>
      <c r="AS59" s="1641"/>
      <c r="AT59" s="1641"/>
      <c r="AU59" s="1641"/>
      <c r="AV59" s="1641"/>
      <c r="AW59" s="1641"/>
      <c r="AX59" s="1641"/>
      <c r="AY59" s="1641"/>
      <c r="AZ59" s="1641"/>
      <c r="BA59" s="1641"/>
      <c r="BB59" s="1641"/>
      <c r="BC59" s="1641"/>
      <c r="BD59" s="1641"/>
      <c r="BE59" s="1641"/>
      <c r="BF59" s="1641"/>
      <c r="BG59" s="1641"/>
      <c r="BH59" s="1641"/>
      <c r="BI59" s="1641"/>
      <c r="BJ59" s="1641"/>
      <c r="BK59" s="1641"/>
      <c r="BL59" s="1641"/>
      <c r="BM59" s="1641"/>
      <c r="BN59" s="1641"/>
      <c r="BO59" s="1641"/>
      <c r="BP59" s="1641"/>
      <c r="BQ59" s="1641"/>
      <c r="BR59" s="1641"/>
      <c r="BS59" s="1641"/>
      <c r="BT59" s="1641"/>
      <c r="BU59" s="543"/>
    </row>
    <row r="60" spans="2:73" ht="9" customHeight="1">
      <c r="C60" s="535"/>
      <c r="D60" s="1711"/>
      <c r="E60" s="1711"/>
      <c r="F60" s="1711"/>
      <c r="G60" s="1712"/>
      <c r="H60" s="1712"/>
      <c r="I60" s="1712"/>
      <c r="J60" s="1712"/>
      <c r="K60" s="1712"/>
      <c r="L60" s="1712"/>
      <c r="M60" s="1712"/>
      <c r="N60" s="1712"/>
      <c r="P60" s="536"/>
      <c r="Q60" s="1705"/>
      <c r="R60" s="1706"/>
      <c r="S60" s="1706"/>
      <c r="T60" s="1706"/>
      <c r="U60" s="1706"/>
      <c r="V60" s="1706"/>
      <c r="W60" s="1706"/>
      <c r="X60" s="1706"/>
      <c r="Y60" s="1706"/>
      <c r="Z60" s="1706"/>
      <c r="AA60" s="1706"/>
      <c r="AB60" s="1706"/>
      <c r="AC60" s="1706"/>
      <c r="AD60" s="1707"/>
      <c r="AE60" s="561"/>
      <c r="AF60" s="1643"/>
      <c r="AG60" s="1643"/>
      <c r="AH60" s="1643"/>
      <c r="AI60" s="1643"/>
      <c r="AJ60" s="1643"/>
      <c r="AK60" s="1643"/>
      <c r="AL60" s="1643"/>
      <c r="AM60" s="1643"/>
      <c r="AN60" s="1643"/>
      <c r="AO60" s="1643"/>
      <c r="AP60" s="1643"/>
      <c r="AQ60" s="1643"/>
      <c r="AR60" s="1643"/>
      <c r="AS60" s="1643"/>
      <c r="AT60" s="1643"/>
      <c r="AU60" s="1643"/>
      <c r="AV60" s="1643"/>
      <c r="AW60" s="1643"/>
      <c r="AX60" s="1643"/>
      <c r="AY60" s="1643"/>
      <c r="AZ60" s="1643"/>
      <c r="BA60" s="1643"/>
      <c r="BB60" s="1643"/>
      <c r="BC60" s="1643"/>
      <c r="BD60" s="1643"/>
      <c r="BE60" s="1643"/>
      <c r="BF60" s="1643"/>
      <c r="BG60" s="1643"/>
      <c r="BH60" s="1643"/>
      <c r="BI60" s="1643"/>
      <c r="BJ60" s="1643"/>
      <c r="BK60" s="1643"/>
      <c r="BL60" s="1643"/>
      <c r="BM60" s="1643"/>
      <c r="BN60" s="1643"/>
      <c r="BO60" s="1643"/>
      <c r="BP60" s="1643"/>
      <c r="BQ60" s="1643"/>
      <c r="BR60" s="1643"/>
      <c r="BS60" s="1643"/>
      <c r="BT60" s="1643"/>
      <c r="BU60" s="562"/>
    </row>
    <row r="61" spans="2:73" ht="8.25" customHeight="1">
      <c r="C61" s="563"/>
      <c r="D61" s="564"/>
      <c r="E61" s="564"/>
      <c r="F61" s="564"/>
      <c r="G61" s="564"/>
      <c r="H61" s="564"/>
      <c r="I61" s="564"/>
      <c r="J61" s="564"/>
      <c r="K61" s="564"/>
      <c r="L61" s="564"/>
      <c r="M61" s="564"/>
      <c r="N61" s="564"/>
      <c r="O61" s="564"/>
      <c r="P61" s="564"/>
      <c r="Q61" s="1717" t="s">
        <v>313</v>
      </c>
      <c r="R61" s="1718"/>
      <c r="S61" s="1718"/>
      <c r="T61" s="1718"/>
      <c r="U61" s="1718"/>
      <c r="V61" s="1718"/>
      <c r="W61" s="1718"/>
      <c r="X61" s="1718"/>
      <c r="Y61" s="1718"/>
      <c r="Z61" s="1718"/>
      <c r="AA61" s="1718"/>
      <c r="AB61" s="1718"/>
      <c r="AC61" s="1718"/>
      <c r="AD61" s="1719"/>
      <c r="AE61" s="1723" t="s">
        <v>8</v>
      </c>
      <c r="AF61" s="1724"/>
      <c r="AG61" s="1724"/>
      <c r="AH61" s="1724"/>
      <c r="AI61" s="565"/>
      <c r="AJ61" s="1725">
        <f>'入力シート（交付）（長寿命型）'!$N$31</f>
        <v>0</v>
      </c>
      <c r="AK61" s="1726"/>
      <c r="AL61" s="1726"/>
      <c r="AM61" s="1726"/>
      <c r="AN61" s="1726"/>
      <c r="AO61" s="1726"/>
      <c r="AP61" s="1726"/>
      <c r="AQ61" s="1726"/>
      <c r="AR61" s="1726"/>
      <c r="AS61" s="1726"/>
      <c r="AT61" s="1726"/>
      <c r="AU61" s="1726"/>
      <c r="AV61" s="1726"/>
      <c r="AW61" s="1726"/>
      <c r="AX61" s="1726"/>
      <c r="AY61" s="1726"/>
      <c r="AZ61" s="1726"/>
      <c r="BA61" s="1726"/>
      <c r="BB61" s="1726"/>
      <c r="BC61" s="1726"/>
      <c r="BD61" s="1726"/>
      <c r="BE61" s="1726"/>
      <c r="BF61" s="1726"/>
      <c r="BG61" s="1726"/>
      <c r="BH61" s="1726"/>
      <c r="BI61" s="1726"/>
      <c r="BJ61" s="1726"/>
      <c r="BK61" s="1726"/>
      <c r="BL61" s="1726"/>
      <c r="BM61" s="1726"/>
      <c r="BN61" s="1726"/>
      <c r="BO61" s="1726"/>
      <c r="BP61" s="1726"/>
      <c r="BQ61" s="1726"/>
      <c r="BR61" s="1726"/>
      <c r="BS61" s="1726"/>
      <c r="BT61" s="1726"/>
      <c r="BU61" s="543"/>
    </row>
    <row r="62" spans="2:73" ht="8.25" customHeight="1">
      <c r="C62" s="535"/>
      <c r="O62" s="1622"/>
      <c r="P62" s="1727"/>
      <c r="Q62" s="1702"/>
      <c r="R62" s="1703"/>
      <c r="S62" s="1703"/>
      <c r="T62" s="1703"/>
      <c r="U62" s="1703"/>
      <c r="V62" s="1703"/>
      <c r="W62" s="1703"/>
      <c r="X62" s="1703"/>
      <c r="Y62" s="1703"/>
      <c r="Z62" s="1703"/>
      <c r="AA62" s="1703"/>
      <c r="AB62" s="1703"/>
      <c r="AC62" s="1703"/>
      <c r="AD62" s="1704"/>
      <c r="AE62" s="1715"/>
      <c r="AF62" s="1716"/>
      <c r="AG62" s="1716"/>
      <c r="AH62" s="1716"/>
      <c r="AI62" s="557"/>
      <c r="AJ62" s="1710"/>
      <c r="AK62" s="1710"/>
      <c r="AL62" s="1710"/>
      <c r="AM62" s="1710"/>
      <c r="AN62" s="1710"/>
      <c r="AO62" s="1710"/>
      <c r="AP62" s="1710"/>
      <c r="AQ62" s="1710"/>
      <c r="AR62" s="1710"/>
      <c r="AS62" s="1710"/>
      <c r="AT62" s="1710"/>
      <c r="AU62" s="1710"/>
      <c r="AV62" s="1710"/>
      <c r="AW62" s="1710"/>
      <c r="AX62" s="1710"/>
      <c r="AY62" s="1710"/>
      <c r="AZ62" s="1710"/>
      <c r="BA62" s="1710"/>
      <c r="BB62" s="1710"/>
      <c r="BC62" s="1710"/>
      <c r="BD62" s="1710"/>
      <c r="BE62" s="1710"/>
      <c r="BF62" s="1710"/>
      <c r="BG62" s="1710"/>
      <c r="BH62" s="1710"/>
      <c r="BI62" s="1710"/>
      <c r="BJ62" s="1710"/>
      <c r="BK62" s="1710"/>
      <c r="BL62" s="1710"/>
      <c r="BM62" s="1710"/>
      <c r="BN62" s="1710"/>
      <c r="BO62" s="1710"/>
      <c r="BP62" s="1710"/>
      <c r="BQ62" s="1710"/>
      <c r="BR62" s="1710"/>
      <c r="BS62" s="1710"/>
      <c r="BT62" s="1710"/>
      <c r="BU62" s="558"/>
    </row>
    <row r="63" spans="2:73" ht="9" customHeight="1">
      <c r="C63" s="535"/>
      <c r="D63" s="1711" t="str">
        <f>'様式２(長寿命型)'!$D$62</f>
        <v>□</v>
      </c>
      <c r="E63" s="1711"/>
      <c r="F63" s="1711"/>
      <c r="G63" s="1728" t="s">
        <v>55</v>
      </c>
      <c r="H63" s="1728"/>
      <c r="I63" s="1728"/>
      <c r="J63" s="1728"/>
      <c r="K63" s="1728"/>
      <c r="L63" s="1728"/>
      <c r="M63" s="1728"/>
      <c r="N63" s="1728"/>
      <c r="O63" s="1622"/>
      <c r="P63" s="1727"/>
      <c r="Q63" s="1702"/>
      <c r="R63" s="1703"/>
      <c r="S63" s="1703"/>
      <c r="T63" s="1703"/>
      <c r="U63" s="1703"/>
      <c r="V63" s="1703"/>
      <c r="W63" s="1703"/>
      <c r="X63" s="1703"/>
      <c r="Y63" s="1703"/>
      <c r="Z63" s="1703"/>
      <c r="AA63" s="1703"/>
      <c r="AB63" s="1703"/>
      <c r="AC63" s="1703"/>
      <c r="AD63" s="1704"/>
      <c r="AE63" s="560"/>
      <c r="AF63" s="1687">
        <f>'入力シート（交付）（長寿命型）'!$N$32</f>
        <v>0</v>
      </c>
      <c r="AG63" s="1688"/>
      <c r="AH63" s="1688"/>
      <c r="AI63" s="1688"/>
      <c r="AJ63" s="1688"/>
      <c r="AK63" s="1688"/>
      <c r="AL63" s="1688"/>
      <c r="AM63" s="1688"/>
      <c r="AN63" s="1688"/>
      <c r="AO63" s="1688"/>
      <c r="AP63" s="1688"/>
      <c r="AQ63" s="1688"/>
      <c r="AR63" s="1688"/>
      <c r="AS63" s="1688"/>
      <c r="AT63" s="1688"/>
      <c r="AU63" s="1688"/>
      <c r="AV63" s="1688"/>
      <c r="AW63" s="1688"/>
      <c r="AX63" s="1688"/>
      <c r="AY63" s="1688"/>
      <c r="AZ63" s="1688"/>
      <c r="BA63" s="1688"/>
      <c r="BB63" s="1688"/>
      <c r="BC63" s="1688"/>
      <c r="BD63" s="1688"/>
      <c r="BE63" s="1688"/>
      <c r="BF63" s="1688"/>
      <c r="BG63" s="1688"/>
      <c r="BH63" s="1688"/>
      <c r="BI63" s="1688"/>
      <c r="BJ63" s="1688"/>
      <c r="BK63" s="1688"/>
      <c r="BL63" s="1688"/>
      <c r="BM63" s="1688"/>
      <c r="BN63" s="1688"/>
      <c r="BO63" s="1688"/>
      <c r="BP63" s="1688"/>
      <c r="BQ63" s="1688"/>
      <c r="BR63" s="1688"/>
      <c r="BS63" s="1688"/>
      <c r="BT63" s="1688"/>
      <c r="BU63" s="543"/>
    </row>
    <row r="64" spans="2:73" ht="9" customHeight="1">
      <c r="C64" s="535"/>
      <c r="D64" s="1711"/>
      <c r="E64" s="1711"/>
      <c r="F64" s="1711"/>
      <c r="G64" s="1728"/>
      <c r="H64" s="1728"/>
      <c r="I64" s="1728"/>
      <c r="J64" s="1728"/>
      <c r="K64" s="1728"/>
      <c r="L64" s="1728"/>
      <c r="M64" s="1728"/>
      <c r="N64" s="1728"/>
      <c r="P64" s="536"/>
      <c r="Q64" s="1702"/>
      <c r="R64" s="1703"/>
      <c r="S64" s="1703"/>
      <c r="T64" s="1703"/>
      <c r="U64" s="1703"/>
      <c r="V64" s="1703"/>
      <c r="W64" s="1703"/>
      <c r="X64" s="1703"/>
      <c r="Y64" s="1703"/>
      <c r="Z64" s="1703"/>
      <c r="AA64" s="1703"/>
      <c r="AB64" s="1703"/>
      <c r="AC64" s="1703"/>
      <c r="AD64" s="1704"/>
      <c r="AE64" s="560"/>
      <c r="AF64" s="1641"/>
      <c r="AG64" s="1641"/>
      <c r="AH64" s="1641"/>
      <c r="AI64" s="1641"/>
      <c r="AJ64" s="1641"/>
      <c r="AK64" s="1641"/>
      <c r="AL64" s="1641"/>
      <c r="AM64" s="1641"/>
      <c r="AN64" s="1641"/>
      <c r="AO64" s="1641"/>
      <c r="AP64" s="1641"/>
      <c r="AQ64" s="1641"/>
      <c r="AR64" s="1641"/>
      <c r="AS64" s="1641"/>
      <c r="AT64" s="1641"/>
      <c r="AU64" s="1641"/>
      <c r="AV64" s="1641"/>
      <c r="AW64" s="1641"/>
      <c r="AX64" s="1641"/>
      <c r="AY64" s="1641"/>
      <c r="AZ64" s="1641"/>
      <c r="BA64" s="1641"/>
      <c r="BB64" s="1641"/>
      <c r="BC64" s="1641"/>
      <c r="BD64" s="1641"/>
      <c r="BE64" s="1641"/>
      <c r="BF64" s="1641"/>
      <c r="BG64" s="1641"/>
      <c r="BH64" s="1641"/>
      <c r="BI64" s="1641"/>
      <c r="BJ64" s="1641"/>
      <c r="BK64" s="1641"/>
      <c r="BL64" s="1641"/>
      <c r="BM64" s="1641"/>
      <c r="BN64" s="1641"/>
      <c r="BO64" s="1641"/>
      <c r="BP64" s="1641"/>
      <c r="BQ64" s="1641"/>
      <c r="BR64" s="1641"/>
      <c r="BS64" s="1641"/>
      <c r="BT64" s="1641"/>
      <c r="BU64" s="543"/>
    </row>
    <row r="65" spans="2:74" ht="9" customHeight="1" thickBot="1">
      <c r="C65" s="544"/>
      <c r="D65" s="547"/>
      <c r="E65" s="547"/>
      <c r="F65" s="547"/>
      <c r="G65" s="547"/>
      <c r="H65" s="547"/>
      <c r="I65" s="547"/>
      <c r="J65" s="547"/>
      <c r="K65" s="547"/>
      <c r="L65" s="547"/>
      <c r="M65" s="547"/>
      <c r="N65" s="547"/>
      <c r="O65" s="547"/>
      <c r="P65" s="566"/>
      <c r="Q65" s="1720"/>
      <c r="R65" s="1721"/>
      <c r="S65" s="1721"/>
      <c r="T65" s="1721"/>
      <c r="U65" s="1721"/>
      <c r="V65" s="1721"/>
      <c r="W65" s="1721"/>
      <c r="X65" s="1721"/>
      <c r="Y65" s="1721"/>
      <c r="Z65" s="1721"/>
      <c r="AA65" s="1721"/>
      <c r="AB65" s="1721"/>
      <c r="AC65" s="1721"/>
      <c r="AD65" s="1722"/>
      <c r="AE65" s="567"/>
      <c r="AF65" s="1689"/>
      <c r="AG65" s="1689"/>
      <c r="AH65" s="1689"/>
      <c r="AI65" s="1689"/>
      <c r="AJ65" s="1689"/>
      <c r="AK65" s="1689"/>
      <c r="AL65" s="1689"/>
      <c r="AM65" s="1689"/>
      <c r="AN65" s="1689"/>
      <c r="AO65" s="1689"/>
      <c r="AP65" s="1689"/>
      <c r="AQ65" s="1689"/>
      <c r="AR65" s="1689"/>
      <c r="AS65" s="1689"/>
      <c r="AT65" s="1689"/>
      <c r="AU65" s="1689"/>
      <c r="AV65" s="1689"/>
      <c r="AW65" s="1689"/>
      <c r="AX65" s="1689"/>
      <c r="AY65" s="1689"/>
      <c r="AZ65" s="1689"/>
      <c r="BA65" s="1689"/>
      <c r="BB65" s="1689"/>
      <c r="BC65" s="1689"/>
      <c r="BD65" s="1689"/>
      <c r="BE65" s="1689"/>
      <c r="BF65" s="1689"/>
      <c r="BG65" s="1689"/>
      <c r="BH65" s="1689"/>
      <c r="BI65" s="1689"/>
      <c r="BJ65" s="1689"/>
      <c r="BK65" s="1689"/>
      <c r="BL65" s="1689"/>
      <c r="BM65" s="1689"/>
      <c r="BN65" s="1689"/>
      <c r="BO65" s="1689"/>
      <c r="BP65" s="1689"/>
      <c r="BQ65" s="1689"/>
      <c r="BR65" s="1689"/>
      <c r="BS65" s="1689"/>
      <c r="BT65" s="1689"/>
      <c r="BU65" s="548"/>
    </row>
    <row r="66" spans="2:74" ht="10.5" customHeight="1">
      <c r="O66" s="568" t="s">
        <v>404</v>
      </c>
      <c r="P66" s="569"/>
      <c r="Q66" s="569"/>
      <c r="R66" s="569"/>
      <c r="S66" s="569"/>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568"/>
      <c r="BE66" s="568"/>
      <c r="BF66" s="568"/>
      <c r="BG66" s="568"/>
      <c r="BH66" s="568"/>
      <c r="BI66" s="568"/>
      <c r="BJ66" s="568"/>
      <c r="BK66" s="568"/>
      <c r="BL66" s="568"/>
      <c r="BM66" s="568"/>
      <c r="BN66" s="568"/>
      <c r="BO66" s="568"/>
      <c r="BP66" s="568"/>
      <c r="BQ66" s="568"/>
      <c r="BR66" s="568"/>
      <c r="BV66" s="570"/>
    </row>
    <row r="67" spans="2:74" ht="10.5" customHeight="1">
      <c r="O67" s="568" t="s">
        <v>405</v>
      </c>
      <c r="P67" s="569"/>
      <c r="Q67" s="569"/>
      <c r="R67" s="569"/>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568"/>
      <c r="BE67" s="568"/>
      <c r="BF67" s="568"/>
      <c r="BG67" s="568"/>
      <c r="BH67" s="568"/>
      <c r="BI67" s="568"/>
      <c r="BJ67" s="568"/>
      <c r="BK67" s="568"/>
      <c r="BL67" s="568"/>
      <c r="BM67" s="568"/>
      <c r="BN67" s="568"/>
      <c r="BO67" s="568"/>
      <c r="BP67" s="568"/>
      <c r="BQ67" s="568"/>
      <c r="BR67" s="568"/>
      <c r="BV67" s="570"/>
    </row>
    <row r="68" spans="2:74" ht="10.5" customHeight="1">
      <c r="O68" s="568" t="s">
        <v>301</v>
      </c>
      <c r="P68" s="568" t="s">
        <v>406</v>
      </c>
      <c r="Q68" s="56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568"/>
      <c r="BE68" s="568"/>
      <c r="BF68" s="568"/>
      <c r="BG68" s="568"/>
      <c r="BH68" s="568"/>
      <c r="BI68" s="571"/>
      <c r="BJ68" s="568"/>
      <c r="BK68" s="568"/>
      <c r="BL68" s="568"/>
      <c r="BM68" s="568"/>
      <c r="BN68" s="568"/>
      <c r="BO68" s="568"/>
      <c r="BP68" s="568"/>
      <c r="BQ68" s="568"/>
      <c r="BR68" s="568"/>
      <c r="BV68" s="572"/>
    </row>
    <row r="69" spans="2:74" ht="10.5" customHeight="1">
      <c r="O69" s="568"/>
      <c r="P69" s="568" t="s">
        <v>303</v>
      </c>
      <c r="Q69" s="568"/>
      <c r="R69" s="568"/>
      <c r="S69" s="568"/>
      <c r="T69" s="568"/>
      <c r="U69" s="568"/>
      <c r="V69" s="568"/>
      <c r="W69" s="568"/>
      <c r="X69" s="568"/>
      <c r="Y69" s="568"/>
      <c r="Z69" s="568"/>
      <c r="AA69" s="568"/>
      <c r="AB69" s="568"/>
      <c r="AC69" s="568"/>
      <c r="AD69" s="568"/>
      <c r="AE69" s="568"/>
      <c r="AF69" s="568"/>
      <c r="AG69" s="568"/>
      <c r="AH69" s="568"/>
      <c r="AI69" s="568"/>
      <c r="AJ69" s="568"/>
      <c r="AK69" s="568"/>
      <c r="AL69" s="568"/>
      <c r="AM69" s="568"/>
      <c r="AN69" s="568"/>
      <c r="AO69" s="568"/>
      <c r="AP69" s="568"/>
      <c r="AQ69" s="568"/>
      <c r="AR69" s="568"/>
      <c r="AS69" s="568"/>
      <c r="AT69" s="568"/>
      <c r="AU69" s="568"/>
      <c r="AV69" s="568"/>
      <c r="AW69" s="568"/>
      <c r="AX69" s="568"/>
      <c r="AY69" s="568"/>
      <c r="AZ69" s="568"/>
      <c r="BA69" s="568"/>
      <c r="BB69" s="568"/>
      <c r="BC69" s="568"/>
      <c r="BD69" s="568"/>
      <c r="BE69" s="568"/>
      <c r="BF69" s="568"/>
      <c r="BG69" s="568"/>
      <c r="BH69" s="568"/>
      <c r="BI69" s="568"/>
      <c r="BJ69" s="568"/>
      <c r="BK69" s="568"/>
      <c r="BL69" s="568"/>
      <c r="BM69" s="568"/>
      <c r="BN69" s="568"/>
      <c r="BO69" s="568"/>
      <c r="BP69" s="568"/>
      <c r="BQ69" s="568"/>
      <c r="BR69" s="568"/>
      <c r="BV69" s="572"/>
    </row>
    <row r="70" spans="2:74" ht="3" customHeight="1">
      <c r="B70" s="1729"/>
      <c r="C70" s="1729"/>
      <c r="D70" s="1729"/>
      <c r="E70" s="1729"/>
      <c r="F70" s="1729"/>
      <c r="G70" s="1729"/>
      <c r="H70" s="1729"/>
      <c r="I70" s="1729"/>
      <c r="J70" s="1729"/>
      <c r="K70" s="1729"/>
      <c r="L70" s="1729"/>
      <c r="M70" s="1729"/>
      <c r="N70" s="1729"/>
      <c r="O70" s="1729"/>
      <c r="P70" s="1729"/>
      <c r="Q70" s="1729"/>
      <c r="R70" s="1729"/>
      <c r="S70" s="1729"/>
      <c r="T70" s="1729"/>
      <c r="U70" s="1729"/>
      <c r="V70" s="1729"/>
      <c r="W70" s="1729"/>
      <c r="X70" s="1729"/>
      <c r="Y70" s="1729"/>
      <c r="Z70" s="1729"/>
      <c r="AA70" s="1729"/>
      <c r="AB70" s="1729"/>
      <c r="AC70" s="1729"/>
      <c r="AD70" s="1729"/>
      <c r="AE70" s="1729"/>
      <c r="AF70" s="1729"/>
      <c r="AG70" s="1729"/>
      <c r="AH70" s="1729"/>
      <c r="AI70" s="1729"/>
      <c r="AJ70" s="1729"/>
      <c r="AK70" s="1729"/>
      <c r="AL70" s="1729"/>
      <c r="AM70" s="1729"/>
      <c r="AN70" s="1729"/>
      <c r="AO70" s="1729"/>
      <c r="AP70" s="1729"/>
      <c r="AQ70" s="1729"/>
      <c r="AR70" s="1729"/>
      <c r="AS70" s="1729"/>
      <c r="AT70" s="1729"/>
      <c r="AU70" s="1729"/>
      <c r="AV70" s="1729"/>
      <c r="AW70" s="1729"/>
      <c r="AX70" s="1729"/>
      <c r="AY70" s="1729"/>
      <c r="AZ70" s="1729"/>
      <c r="BA70" s="1729"/>
      <c r="BB70" s="1729"/>
      <c r="BC70" s="1729"/>
      <c r="BD70" s="1729"/>
      <c r="BE70" s="1729"/>
      <c r="BF70" s="1729"/>
      <c r="BG70" s="1729"/>
      <c r="BH70" s="1729"/>
      <c r="BI70" s="1729"/>
      <c r="BJ70" s="1729"/>
      <c r="BK70" s="1729"/>
      <c r="BL70" s="1729"/>
      <c r="BM70" s="1729"/>
      <c r="BN70" s="1729"/>
      <c r="BO70" s="1729"/>
      <c r="BP70" s="1729"/>
      <c r="BQ70" s="1729"/>
      <c r="BR70" s="1729"/>
      <c r="BS70" s="1729"/>
      <c r="BT70" s="1729"/>
      <c r="BU70" s="1729"/>
    </row>
    <row r="71" spans="2:74" ht="7.5" customHeight="1">
      <c r="B71" s="1634" t="s">
        <v>407</v>
      </c>
      <c r="C71" s="1634"/>
      <c r="D71" s="1634"/>
      <c r="E71" s="1634"/>
      <c r="F71" s="1634"/>
      <c r="G71" s="1634"/>
      <c r="H71" s="1634"/>
      <c r="I71" s="1634"/>
      <c r="J71" s="1634"/>
      <c r="K71" s="1634"/>
      <c r="L71" s="1634"/>
      <c r="M71" s="1634"/>
      <c r="N71" s="1634"/>
      <c r="O71" s="1634"/>
      <c r="P71" s="1634"/>
      <c r="Q71" s="1634"/>
      <c r="R71" s="1634"/>
      <c r="S71" s="1634"/>
      <c r="T71" s="1634"/>
      <c r="U71" s="1634"/>
      <c r="V71" s="1634"/>
      <c r="W71" s="1634"/>
      <c r="X71" s="1634"/>
      <c r="Y71" s="1634"/>
      <c r="Z71" s="1634"/>
      <c r="AA71" s="1634"/>
      <c r="AB71" s="1634"/>
      <c r="AC71" s="1634"/>
      <c r="AD71" s="1634"/>
      <c r="AE71" s="573"/>
      <c r="AF71" s="573"/>
      <c r="AG71" s="573"/>
      <c r="AH71" s="573"/>
      <c r="AI71" s="573"/>
      <c r="AJ71" s="573"/>
      <c r="AK71" s="573"/>
      <c r="AL71" s="573"/>
      <c r="AM71" s="573"/>
      <c r="AN71" s="573"/>
      <c r="AO71" s="573"/>
      <c r="AP71" s="573"/>
      <c r="AQ71" s="573"/>
      <c r="AR71" s="573"/>
      <c r="AS71" s="573"/>
      <c r="AT71" s="573"/>
      <c r="AU71" s="573"/>
      <c r="AV71" s="573"/>
      <c r="AW71" s="573"/>
      <c r="AX71" s="573"/>
      <c r="AY71" s="573"/>
      <c r="AZ71" s="573"/>
      <c r="BA71" s="573"/>
      <c r="BB71" s="573"/>
      <c r="BC71" s="573"/>
      <c r="BD71" s="573"/>
      <c r="BE71" s="573"/>
      <c r="BF71" s="573"/>
      <c r="BG71" s="573"/>
      <c r="BH71" s="573"/>
      <c r="BI71" s="573"/>
      <c r="BJ71" s="573"/>
      <c r="BK71" s="573"/>
      <c r="BL71" s="573"/>
      <c r="BM71" s="573"/>
      <c r="BN71" s="573"/>
      <c r="BO71" s="573"/>
      <c r="BP71" s="573"/>
      <c r="BQ71" s="573"/>
      <c r="BR71" s="573"/>
      <c r="BS71" s="573"/>
      <c r="BT71" s="573"/>
      <c r="BU71" s="573"/>
    </row>
    <row r="72" spans="2:74" ht="7.5" customHeight="1" thickBot="1">
      <c r="B72" s="1634"/>
      <c r="C72" s="1634"/>
      <c r="D72" s="1634"/>
      <c r="E72" s="1634"/>
      <c r="F72" s="1634"/>
      <c r="G72" s="1634"/>
      <c r="H72" s="1634"/>
      <c r="I72" s="1634"/>
      <c r="J72" s="1634"/>
      <c r="K72" s="1634"/>
      <c r="L72" s="1634"/>
      <c r="M72" s="1634"/>
      <c r="N72" s="1634"/>
      <c r="O72" s="1634"/>
      <c r="P72" s="1634"/>
      <c r="Q72" s="1634"/>
      <c r="R72" s="1634"/>
      <c r="S72" s="1634"/>
      <c r="T72" s="1634"/>
      <c r="U72" s="1634"/>
      <c r="V72" s="1634"/>
      <c r="W72" s="1634"/>
      <c r="X72" s="1634"/>
      <c r="Y72" s="1634"/>
      <c r="Z72" s="1634"/>
      <c r="AA72" s="1634"/>
      <c r="AB72" s="1634"/>
      <c r="AC72" s="1634"/>
      <c r="AD72" s="1634"/>
      <c r="AE72" s="573"/>
      <c r="AF72" s="573"/>
      <c r="AG72" s="573"/>
      <c r="AH72" s="573"/>
      <c r="AI72" s="573"/>
      <c r="AJ72" s="573"/>
      <c r="AK72" s="573"/>
      <c r="AL72" s="573"/>
      <c r="AM72" s="573"/>
      <c r="AN72" s="573"/>
      <c r="AO72" s="573"/>
      <c r="AP72" s="573"/>
      <c r="AQ72" s="573"/>
      <c r="AR72" s="573"/>
      <c r="AS72" s="573"/>
      <c r="AT72" s="573"/>
      <c r="AU72" s="573"/>
      <c r="AV72" s="573"/>
      <c r="AW72" s="573"/>
      <c r="AX72" s="573"/>
      <c r="AY72" s="573"/>
      <c r="AZ72" s="573"/>
      <c r="BA72" s="573"/>
      <c r="BB72" s="573"/>
      <c r="BC72" s="573"/>
      <c r="BD72" s="573"/>
      <c r="BE72" s="573"/>
      <c r="BF72" s="573"/>
      <c r="BG72" s="573"/>
      <c r="BH72" s="573"/>
      <c r="BI72" s="573"/>
      <c r="BJ72" s="573"/>
      <c r="BK72" s="573"/>
      <c r="BL72" s="573"/>
      <c r="BM72" s="573"/>
      <c r="BN72" s="573"/>
      <c r="BO72" s="573"/>
      <c r="BP72" s="573"/>
      <c r="BQ72" s="573"/>
      <c r="BR72" s="573"/>
      <c r="BS72" s="573"/>
      <c r="BT72" s="573"/>
      <c r="BU72" s="573"/>
    </row>
    <row r="73" spans="2:74" ht="24" customHeight="1">
      <c r="B73" s="573"/>
      <c r="C73" s="1730" t="s">
        <v>408</v>
      </c>
      <c r="D73" s="1731"/>
      <c r="E73" s="1731"/>
      <c r="F73" s="1731"/>
      <c r="G73" s="1731"/>
      <c r="H73" s="1731"/>
      <c r="I73" s="1731"/>
      <c r="J73" s="1731"/>
      <c r="K73" s="1731"/>
      <c r="L73" s="1731"/>
      <c r="M73" s="1731"/>
      <c r="N73" s="1731"/>
      <c r="O73" s="1731"/>
      <c r="P73" s="1731"/>
      <c r="Q73" s="1731"/>
      <c r="R73" s="1731"/>
      <c r="S73" s="1731"/>
      <c r="T73" s="1731"/>
      <c r="U73" s="1731"/>
      <c r="V73" s="1731"/>
      <c r="W73" s="1731"/>
      <c r="X73" s="1731"/>
      <c r="Y73" s="1731"/>
      <c r="Z73" s="1731"/>
      <c r="AA73" s="1731"/>
      <c r="AB73" s="1731"/>
      <c r="AC73" s="1731"/>
      <c r="AD73" s="1732"/>
      <c r="AE73" s="574"/>
      <c r="AF73" s="574"/>
      <c r="AG73" s="574" t="s">
        <v>48</v>
      </c>
      <c r="AH73" s="575"/>
      <c r="AI73" s="576"/>
      <c r="AJ73" s="575"/>
      <c r="AK73" s="1733" t="s">
        <v>77</v>
      </c>
      <c r="AL73" s="1733"/>
      <c r="AM73" s="1733"/>
      <c r="AN73" s="1733"/>
      <c r="AO73" s="1733"/>
      <c r="AP73" s="1734" t="s">
        <v>2</v>
      </c>
      <c r="AQ73" s="1734"/>
      <c r="AR73" s="1734"/>
      <c r="AS73" s="1735"/>
      <c r="AT73" s="1735"/>
      <c r="AU73" s="1735"/>
      <c r="AV73" s="1735"/>
      <c r="AW73" s="1735"/>
      <c r="AX73" s="1734" t="s">
        <v>1</v>
      </c>
      <c r="AY73" s="1734"/>
      <c r="AZ73" s="1734"/>
      <c r="BA73" s="1735"/>
      <c r="BB73" s="1735"/>
      <c r="BC73" s="1735"/>
      <c r="BD73" s="1735"/>
      <c r="BE73" s="1735"/>
      <c r="BF73" s="1734" t="s">
        <v>409</v>
      </c>
      <c r="BG73" s="1734"/>
      <c r="BH73" s="1734"/>
      <c r="BI73" s="574"/>
      <c r="BJ73" s="574"/>
      <c r="BK73" s="577"/>
      <c r="BL73" s="577"/>
      <c r="BM73" s="577"/>
      <c r="BN73" s="577"/>
      <c r="BO73" s="577"/>
      <c r="BP73" s="574"/>
      <c r="BQ73" s="574"/>
      <c r="BR73" s="574"/>
      <c r="BS73" s="574"/>
      <c r="BT73" s="574"/>
      <c r="BU73" s="578"/>
    </row>
    <row r="74" spans="2:74" ht="24" customHeight="1">
      <c r="B74" s="573"/>
      <c r="C74" s="1747" t="s">
        <v>410</v>
      </c>
      <c r="D74" s="1748"/>
      <c r="E74" s="1748"/>
      <c r="F74" s="1748"/>
      <c r="G74" s="1748"/>
      <c r="H74" s="1748"/>
      <c r="I74" s="1748"/>
      <c r="J74" s="1748"/>
      <c r="K74" s="1748"/>
      <c r="L74" s="1748"/>
      <c r="M74" s="1748"/>
      <c r="N74" s="1748"/>
      <c r="O74" s="1748"/>
      <c r="P74" s="1748"/>
      <c r="Q74" s="1748"/>
      <c r="R74" s="1748"/>
      <c r="S74" s="1748"/>
      <c r="T74" s="1748"/>
      <c r="U74" s="1748"/>
      <c r="V74" s="1748"/>
      <c r="W74" s="1748"/>
      <c r="X74" s="1748"/>
      <c r="Y74" s="1748"/>
      <c r="Z74" s="1748"/>
      <c r="AA74" s="1748"/>
      <c r="AB74" s="1748"/>
      <c r="AC74" s="1748"/>
      <c r="AD74" s="1749"/>
      <c r="AE74" s="579"/>
      <c r="AF74" s="579"/>
      <c r="AG74" s="579" t="s">
        <v>48</v>
      </c>
      <c r="AH74" s="580"/>
      <c r="AI74" s="581"/>
      <c r="AJ74" s="580"/>
      <c r="AK74" s="1750" t="s">
        <v>77</v>
      </c>
      <c r="AL74" s="1750"/>
      <c r="AM74" s="1750"/>
      <c r="AN74" s="1750"/>
      <c r="AO74" s="1750"/>
      <c r="AP74" s="1751" t="s">
        <v>2</v>
      </c>
      <c r="AQ74" s="1751"/>
      <c r="AR74" s="1751"/>
      <c r="AS74" s="1752"/>
      <c r="AT74" s="1752"/>
      <c r="AU74" s="1752"/>
      <c r="AV74" s="1752"/>
      <c r="AW74" s="1752"/>
      <c r="AX74" s="1751" t="s">
        <v>1</v>
      </c>
      <c r="AY74" s="1751"/>
      <c r="AZ74" s="1751"/>
      <c r="BA74" s="1753"/>
      <c r="BB74" s="1753"/>
      <c r="BC74" s="1753"/>
      <c r="BD74" s="1753"/>
      <c r="BE74" s="1753"/>
      <c r="BF74" s="1738" t="s">
        <v>409</v>
      </c>
      <c r="BG74" s="1738"/>
      <c r="BH74" s="1738"/>
      <c r="BI74" s="582"/>
      <c r="BJ74" s="582"/>
      <c r="BK74" s="583"/>
      <c r="BL74" s="583"/>
      <c r="BM74" s="583"/>
      <c r="BN74" s="583"/>
      <c r="BO74" s="583"/>
      <c r="BP74" s="579"/>
      <c r="BQ74" s="579"/>
      <c r="BR74" s="579"/>
      <c r="BS74" s="579"/>
      <c r="BT74" s="579"/>
      <c r="BU74" s="584"/>
    </row>
    <row r="75" spans="2:74" ht="24" customHeight="1" thickBot="1">
      <c r="B75" s="573"/>
      <c r="C75" s="1739" t="s">
        <v>411</v>
      </c>
      <c r="D75" s="1740"/>
      <c r="E75" s="1740"/>
      <c r="F75" s="1740"/>
      <c r="G75" s="1740"/>
      <c r="H75" s="1740"/>
      <c r="I75" s="1740"/>
      <c r="J75" s="1740"/>
      <c r="K75" s="1740"/>
      <c r="L75" s="1740"/>
      <c r="M75" s="1740"/>
      <c r="N75" s="1740"/>
      <c r="O75" s="1740"/>
      <c r="P75" s="1740"/>
      <c r="Q75" s="1740"/>
      <c r="R75" s="1740"/>
      <c r="S75" s="1740"/>
      <c r="T75" s="1740"/>
      <c r="U75" s="1740"/>
      <c r="V75" s="1740"/>
      <c r="W75" s="1740"/>
      <c r="X75" s="1740"/>
      <c r="Y75" s="1740"/>
      <c r="Z75" s="1740"/>
      <c r="AA75" s="1740"/>
      <c r="AB75" s="1740"/>
      <c r="AC75" s="1740"/>
      <c r="AD75" s="1741"/>
      <c r="AE75" s="585"/>
      <c r="AF75" s="585"/>
      <c r="AG75" s="585" t="s">
        <v>48</v>
      </c>
      <c r="AH75" s="586"/>
      <c r="AI75" s="587"/>
      <c r="AJ75" s="586"/>
      <c r="AK75" s="1742" t="s">
        <v>77</v>
      </c>
      <c r="AL75" s="1742"/>
      <c r="AM75" s="1742"/>
      <c r="AN75" s="1742"/>
      <c r="AO75" s="1742"/>
      <c r="AP75" s="1743" t="s">
        <v>2</v>
      </c>
      <c r="AQ75" s="1743"/>
      <c r="AR75" s="1743"/>
      <c r="AS75" s="1744"/>
      <c r="AT75" s="1744"/>
      <c r="AU75" s="1744"/>
      <c r="AV75" s="1744"/>
      <c r="AW75" s="1744"/>
      <c r="AX75" s="1743" t="s">
        <v>1</v>
      </c>
      <c r="AY75" s="1743"/>
      <c r="AZ75" s="1743"/>
      <c r="BA75" s="1745"/>
      <c r="BB75" s="1745"/>
      <c r="BC75" s="1745"/>
      <c r="BD75" s="1745"/>
      <c r="BE75" s="1745"/>
      <c r="BF75" s="1746" t="s">
        <v>409</v>
      </c>
      <c r="BG75" s="1746"/>
      <c r="BH75" s="1746"/>
      <c r="BI75" s="588"/>
      <c r="BJ75" s="588"/>
      <c r="BK75" s="589"/>
      <c r="BL75" s="589"/>
      <c r="BM75" s="589"/>
      <c r="BN75" s="589"/>
      <c r="BO75" s="589"/>
      <c r="BP75" s="585"/>
      <c r="BQ75" s="585"/>
      <c r="BR75" s="585"/>
      <c r="BS75" s="585"/>
      <c r="BT75" s="585"/>
      <c r="BU75" s="590"/>
    </row>
    <row r="76" spans="2:74" ht="3" customHeight="1">
      <c r="B76" s="573"/>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3"/>
      <c r="AL76" s="573"/>
      <c r="AM76" s="573"/>
      <c r="AN76" s="573"/>
      <c r="AO76" s="573"/>
      <c r="AP76" s="573"/>
      <c r="AQ76" s="573"/>
      <c r="AR76" s="573"/>
      <c r="AS76" s="573"/>
      <c r="AT76" s="573"/>
      <c r="AU76" s="573"/>
      <c r="AV76" s="573"/>
      <c r="AW76" s="573"/>
      <c r="AX76" s="573"/>
      <c r="AY76" s="573"/>
      <c r="AZ76" s="573"/>
      <c r="BA76" s="573"/>
      <c r="BB76" s="573"/>
      <c r="BC76" s="573"/>
      <c r="BD76" s="573"/>
      <c r="BE76" s="573"/>
      <c r="BF76" s="573"/>
      <c r="BG76" s="573"/>
      <c r="BH76" s="573"/>
      <c r="BI76" s="573"/>
      <c r="BJ76" s="573"/>
      <c r="BK76" s="573"/>
      <c r="BL76" s="573"/>
      <c r="BM76" s="573"/>
      <c r="BN76" s="573"/>
      <c r="BO76" s="573"/>
      <c r="BP76" s="573"/>
      <c r="BQ76" s="573"/>
      <c r="BR76" s="573"/>
      <c r="BS76" s="573"/>
      <c r="BT76" s="573"/>
      <c r="BU76" s="573"/>
    </row>
    <row r="77" spans="2:74" ht="3" customHeight="1">
      <c r="B77" s="573"/>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3"/>
      <c r="AQ77" s="573"/>
      <c r="AR77" s="573"/>
      <c r="AS77" s="573"/>
      <c r="AT77" s="573"/>
      <c r="AU77" s="573"/>
      <c r="AV77" s="573"/>
      <c r="AW77" s="573"/>
      <c r="AX77" s="573"/>
      <c r="AY77" s="573"/>
      <c r="AZ77" s="573"/>
      <c r="BA77" s="573"/>
      <c r="BB77" s="573"/>
      <c r="BC77" s="573"/>
      <c r="BD77" s="573"/>
      <c r="BE77" s="573"/>
      <c r="BF77" s="573"/>
      <c r="BG77" s="573"/>
      <c r="BH77" s="573"/>
      <c r="BI77" s="573"/>
      <c r="BJ77" s="573"/>
      <c r="BK77" s="573"/>
      <c r="BL77" s="573"/>
      <c r="BM77" s="573"/>
      <c r="BN77" s="573"/>
      <c r="BO77" s="573"/>
      <c r="BP77" s="573"/>
      <c r="BQ77" s="573"/>
      <c r="BR77" s="573"/>
      <c r="BS77" s="573"/>
      <c r="BT77" s="573"/>
      <c r="BU77" s="573"/>
    </row>
    <row r="78" spans="2:74" ht="7.5" customHeight="1">
      <c r="B78" s="1634" t="s">
        <v>412</v>
      </c>
      <c r="C78" s="1634"/>
      <c r="D78" s="1634"/>
      <c r="E78" s="1634"/>
      <c r="F78" s="1634"/>
      <c r="G78" s="1634"/>
      <c r="H78" s="1634"/>
      <c r="I78" s="1634"/>
      <c r="J78" s="1634"/>
      <c r="K78" s="1634"/>
      <c r="L78" s="1634"/>
      <c r="M78" s="1634"/>
      <c r="N78" s="1634"/>
      <c r="O78" s="1634"/>
      <c r="P78" s="1634"/>
      <c r="Q78" s="1634"/>
      <c r="R78" s="1634"/>
      <c r="S78" s="1634"/>
      <c r="T78" s="1634"/>
      <c r="U78" s="1634"/>
      <c r="V78" s="1634"/>
      <c r="W78" s="1634"/>
      <c r="X78" s="1634"/>
      <c r="Y78" s="1634"/>
      <c r="Z78" s="1634"/>
      <c r="AA78" s="1634"/>
      <c r="AB78" s="1634"/>
      <c r="AC78" s="1634"/>
      <c r="AD78" s="1634"/>
      <c r="AE78" s="1634"/>
      <c r="AF78" s="1634"/>
      <c r="AG78" s="1634"/>
      <c r="AH78" s="1634"/>
      <c r="AI78" s="1634"/>
      <c r="AJ78" s="1634"/>
      <c r="AK78" s="1634"/>
      <c r="AL78" s="1634"/>
      <c r="AM78" s="1634"/>
      <c r="AN78" s="1634"/>
      <c r="AO78" s="1634"/>
      <c r="AP78" s="1634"/>
      <c r="AQ78" s="1634"/>
      <c r="AR78" s="1634"/>
      <c r="AS78" s="1634"/>
      <c r="AT78" s="1634"/>
      <c r="AU78" s="1634"/>
      <c r="AV78" s="1634"/>
      <c r="AW78" s="1634"/>
      <c r="AX78" s="1634"/>
      <c r="AY78" s="1634"/>
      <c r="AZ78" s="1634"/>
      <c r="BA78" s="1634"/>
      <c r="BB78" s="1634"/>
      <c r="BC78" s="1634"/>
      <c r="BD78" s="1634"/>
      <c r="BE78" s="1634"/>
      <c r="BF78" s="1634"/>
      <c r="BG78" s="1634"/>
      <c r="BH78" s="1634"/>
      <c r="BI78" s="1634"/>
      <c r="BJ78" s="1634"/>
      <c r="BK78" s="1634"/>
      <c r="BL78" s="1634"/>
      <c r="BM78" s="1634"/>
      <c r="BN78" s="1634"/>
      <c r="BO78" s="1634"/>
      <c r="BP78" s="1634"/>
      <c r="BQ78" s="1634"/>
      <c r="BR78" s="1634"/>
      <c r="BS78" s="1634"/>
      <c r="BT78" s="1634"/>
      <c r="BU78" s="1634"/>
    </row>
    <row r="79" spans="2:74" ht="7.5" customHeight="1" thickBot="1">
      <c r="B79" s="1634"/>
      <c r="C79" s="1634"/>
      <c r="D79" s="1634"/>
      <c r="E79" s="1634"/>
      <c r="F79" s="1634"/>
      <c r="G79" s="1634"/>
      <c r="H79" s="1634"/>
      <c r="I79" s="1634"/>
      <c r="J79" s="1634"/>
      <c r="K79" s="1634"/>
      <c r="L79" s="1634"/>
      <c r="M79" s="1634"/>
      <c r="N79" s="1634"/>
      <c r="O79" s="1634"/>
      <c r="P79" s="1634"/>
      <c r="Q79" s="1634"/>
      <c r="R79" s="1634"/>
      <c r="S79" s="1634"/>
      <c r="T79" s="1634"/>
      <c r="U79" s="1634"/>
      <c r="V79" s="1634"/>
      <c r="W79" s="1634"/>
      <c r="X79" s="1634"/>
      <c r="Y79" s="1634"/>
      <c r="Z79" s="1634"/>
      <c r="AA79" s="1634"/>
      <c r="AB79" s="1634"/>
      <c r="AC79" s="1634"/>
      <c r="AD79" s="1634"/>
      <c r="AE79" s="1634"/>
      <c r="AF79" s="1634"/>
      <c r="AG79" s="1634"/>
      <c r="AH79" s="1634"/>
      <c r="AI79" s="1634"/>
      <c r="AJ79" s="1634"/>
      <c r="AK79" s="1634"/>
      <c r="AL79" s="1634"/>
      <c r="AM79" s="1634"/>
      <c r="AN79" s="1634"/>
      <c r="AO79" s="1634"/>
      <c r="AP79" s="1634"/>
      <c r="AQ79" s="1634"/>
      <c r="AR79" s="1634"/>
      <c r="AS79" s="1634"/>
      <c r="AT79" s="1634"/>
      <c r="AU79" s="1634"/>
      <c r="AV79" s="1634"/>
      <c r="AW79" s="1634"/>
      <c r="AX79" s="1634"/>
      <c r="AY79" s="1634"/>
      <c r="AZ79" s="1634"/>
      <c r="BA79" s="1634"/>
      <c r="BB79" s="1634"/>
      <c r="BC79" s="1634"/>
      <c r="BD79" s="1634"/>
      <c r="BE79" s="1634"/>
      <c r="BF79" s="1634"/>
      <c r="BG79" s="1634"/>
      <c r="BH79" s="1634"/>
      <c r="BI79" s="1634"/>
      <c r="BJ79" s="1634"/>
      <c r="BK79" s="1634"/>
      <c r="BL79" s="1634"/>
      <c r="BM79" s="1634"/>
      <c r="BN79" s="1634"/>
      <c r="BO79" s="1634"/>
      <c r="BP79" s="1634"/>
      <c r="BQ79" s="1634"/>
      <c r="BR79" s="1634"/>
      <c r="BS79" s="1634"/>
      <c r="BT79" s="1634"/>
      <c r="BU79" s="1634"/>
    </row>
    <row r="80" spans="2:74" ht="24" customHeight="1">
      <c r="B80" s="573"/>
      <c r="C80" s="591"/>
      <c r="D80" s="592"/>
      <c r="E80" s="592"/>
      <c r="F80" s="592" t="s">
        <v>413</v>
      </c>
      <c r="G80" s="592"/>
      <c r="H80" s="592"/>
      <c r="I80" s="592"/>
      <c r="J80" s="592"/>
      <c r="K80" s="592"/>
      <c r="L80" s="577"/>
      <c r="M80" s="577"/>
      <c r="N80" s="577"/>
      <c r="O80" s="577"/>
      <c r="P80" s="577"/>
      <c r="Q80" s="593"/>
      <c r="R80" s="593"/>
      <c r="S80" s="593"/>
      <c r="T80" s="593"/>
      <c r="U80" s="593"/>
      <c r="V80" s="594"/>
      <c r="W80" s="594"/>
      <c r="X80" s="594"/>
      <c r="Y80" s="594"/>
      <c r="Z80" s="594"/>
      <c r="AA80" s="594"/>
      <c r="AB80" s="594"/>
      <c r="AC80" s="594"/>
      <c r="AD80" s="594"/>
      <c r="AE80" s="594"/>
      <c r="AF80" s="594"/>
      <c r="AG80" s="594"/>
      <c r="AH80" s="594"/>
      <c r="AI80" s="594"/>
      <c r="AJ80" s="594"/>
      <c r="AK80" s="594"/>
      <c r="AL80" s="594"/>
      <c r="AM80" s="594"/>
      <c r="AN80" s="594"/>
      <c r="AO80" s="594"/>
      <c r="AP80" s="594"/>
      <c r="AQ80" s="577"/>
      <c r="AR80" s="577"/>
      <c r="AS80" s="1736"/>
      <c r="AT80" s="1736"/>
      <c r="AU80" s="1736"/>
      <c r="AV80" s="1736"/>
      <c r="AW80" s="1736"/>
      <c r="AX80" s="1736"/>
      <c r="AY80" s="1736"/>
      <c r="AZ80" s="1736"/>
      <c r="BA80" s="1736"/>
      <c r="BB80" s="1736"/>
      <c r="BC80" s="1736"/>
      <c r="BD80" s="1736"/>
      <c r="BE80" s="1736"/>
      <c r="BF80" s="1736"/>
      <c r="BG80" s="1736"/>
      <c r="BH80" s="1736"/>
      <c r="BI80" s="1736"/>
      <c r="BJ80" s="1736"/>
      <c r="BK80" s="1736"/>
      <c r="BL80" s="1736"/>
      <c r="BM80" s="1736"/>
      <c r="BN80" s="1736"/>
      <c r="BO80" s="1736"/>
      <c r="BP80" s="1736"/>
      <c r="BQ80" s="1736"/>
      <c r="BR80" s="1736"/>
      <c r="BS80" s="1736"/>
      <c r="BT80" s="1736"/>
      <c r="BU80" s="1737"/>
    </row>
    <row r="81" spans="2:73" ht="5.25" customHeight="1">
      <c r="B81" s="573"/>
      <c r="C81" s="595"/>
      <c r="D81" s="596"/>
      <c r="E81" s="596"/>
      <c r="F81" s="596"/>
      <c r="G81" s="596"/>
      <c r="H81" s="596"/>
      <c r="I81" s="596"/>
      <c r="J81" s="596"/>
      <c r="K81" s="596"/>
      <c r="L81" s="597"/>
      <c r="M81" s="597"/>
      <c r="N81" s="597"/>
      <c r="O81" s="597"/>
      <c r="P81" s="597"/>
      <c r="Q81" s="598"/>
      <c r="R81" s="598"/>
      <c r="S81" s="598"/>
      <c r="T81" s="598"/>
      <c r="U81" s="598"/>
      <c r="V81" s="573"/>
      <c r="W81" s="573"/>
      <c r="X81" s="573"/>
      <c r="Y81" s="573"/>
      <c r="Z81" s="573"/>
      <c r="AA81" s="573"/>
      <c r="AB81" s="573"/>
      <c r="AC81" s="573"/>
      <c r="AD81" s="573"/>
      <c r="AE81" s="573"/>
      <c r="AF81" s="573"/>
      <c r="AG81" s="573"/>
      <c r="AH81" s="573"/>
      <c r="AI81" s="573"/>
      <c r="AJ81" s="573"/>
      <c r="AK81" s="573"/>
      <c r="AL81" s="573"/>
      <c r="AM81" s="573"/>
      <c r="AN81" s="573"/>
      <c r="AO81" s="573"/>
      <c r="AP81" s="573"/>
      <c r="AQ81" s="573"/>
      <c r="AR81" s="573"/>
      <c r="AS81" s="573"/>
      <c r="AT81" s="573"/>
      <c r="AU81" s="573"/>
      <c r="AV81" s="573"/>
      <c r="AW81" s="573"/>
      <c r="AX81" s="573"/>
      <c r="AY81" s="573"/>
      <c r="AZ81" s="573"/>
      <c r="BA81" s="573"/>
      <c r="BB81" s="573"/>
      <c r="BC81" s="573"/>
      <c r="BD81" s="573"/>
      <c r="BE81" s="573"/>
      <c r="BF81" s="573"/>
      <c r="BG81" s="573"/>
      <c r="BH81" s="573"/>
      <c r="BI81" s="573"/>
      <c r="BJ81" s="573"/>
      <c r="BK81" s="573"/>
      <c r="BL81" s="573"/>
      <c r="BM81" s="573"/>
      <c r="BN81" s="573"/>
      <c r="BO81" s="573"/>
      <c r="BP81" s="573"/>
      <c r="BQ81" s="573"/>
      <c r="BR81" s="573"/>
      <c r="BS81" s="573"/>
      <c r="BT81" s="573"/>
      <c r="BU81" s="599"/>
    </row>
    <row r="82" spans="2:73" ht="13.5" customHeight="1">
      <c r="B82" s="598"/>
      <c r="C82" s="600"/>
      <c r="F82" s="452" t="s">
        <v>414</v>
      </c>
      <c r="G82" s="601"/>
      <c r="H82"/>
      <c r="I82" s="602"/>
      <c r="J82" s="602"/>
      <c r="K82" s="602"/>
      <c r="L82" s="603"/>
      <c r="M82" s="602"/>
      <c r="N82" s="602"/>
      <c r="O82" s="602"/>
      <c r="P82" s="604"/>
      <c r="Q82" s="598"/>
      <c r="R82" s="598"/>
      <c r="S82" s="598"/>
      <c r="T82" s="598"/>
      <c r="U82" s="598"/>
      <c r="V82" s="598"/>
      <c r="W82" s="598"/>
      <c r="X82" s="598"/>
      <c r="Y82" s="598"/>
      <c r="Z82" s="598"/>
      <c r="AA82" s="598"/>
      <c r="AB82" s="598"/>
      <c r="AC82" s="598"/>
      <c r="AD82" s="598"/>
      <c r="AE82" s="598"/>
      <c r="AF82" s="598"/>
      <c r="AG82" s="598"/>
      <c r="AH82" s="598"/>
      <c r="AI82" s="573"/>
      <c r="AJ82" s="573"/>
      <c r="AK82" s="573"/>
      <c r="AL82" s="573"/>
      <c r="AM82" s="573"/>
      <c r="AN82" s="573"/>
      <c r="AO82" s="573"/>
      <c r="AP82" s="573"/>
      <c r="AQ82" s="573"/>
      <c r="AR82" s="573"/>
      <c r="AS82" s="573"/>
      <c r="AT82" s="573"/>
      <c r="AU82" s="573"/>
      <c r="AV82" s="573"/>
      <c r="AW82" s="573"/>
      <c r="AX82" s="573"/>
      <c r="AY82" s="573"/>
      <c r="AZ82" s="573"/>
      <c r="BA82" s="573"/>
      <c r="BB82" s="573"/>
      <c r="BC82" s="573"/>
      <c r="BD82" s="573"/>
      <c r="BE82" s="573"/>
      <c r="BF82" s="573"/>
      <c r="BG82" s="573"/>
      <c r="BH82" s="573"/>
      <c r="BI82" s="573"/>
      <c r="BJ82" s="573"/>
      <c r="BK82" s="573"/>
      <c r="BL82" s="573"/>
      <c r="BM82" s="573"/>
      <c r="BN82" s="573"/>
      <c r="BO82" s="573"/>
      <c r="BP82" s="573"/>
      <c r="BQ82" s="573"/>
      <c r="BR82" s="573"/>
      <c r="BS82" s="573"/>
      <c r="BT82" s="573"/>
      <c r="BU82" s="599"/>
    </row>
    <row r="83" spans="2:73" ht="13.5" customHeight="1">
      <c r="B83" s="598"/>
      <c r="C83" s="600"/>
      <c r="F83" s="452" t="s">
        <v>415</v>
      </c>
      <c r="G83" s="601"/>
      <c r="H83"/>
      <c r="I83" s="602"/>
      <c r="J83" s="602"/>
      <c r="K83" s="602"/>
      <c r="L83" s="602"/>
      <c r="M83" s="602"/>
      <c r="N83" s="602"/>
      <c r="O83" s="602"/>
      <c r="P83" s="604"/>
      <c r="Q83" s="598"/>
      <c r="R83" s="598"/>
      <c r="S83" s="598"/>
      <c r="T83" s="598"/>
      <c r="U83" s="598"/>
      <c r="V83" s="598"/>
      <c r="W83" s="598"/>
      <c r="X83" s="598"/>
      <c r="Y83" s="598"/>
      <c r="Z83" s="598"/>
      <c r="AA83" s="598"/>
      <c r="AB83" s="598"/>
      <c r="AC83" s="598"/>
      <c r="AD83" s="598"/>
      <c r="AE83" s="598"/>
      <c r="AF83" s="598"/>
      <c r="AG83" s="598"/>
      <c r="AH83" s="598"/>
      <c r="AI83" s="573"/>
      <c r="AJ83" s="573"/>
      <c r="AK83" s="573"/>
      <c r="AL83" s="573"/>
      <c r="AM83" s="573"/>
      <c r="AN83" s="573"/>
      <c r="AO83" s="573"/>
      <c r="AP83" s="573"/>
      <c r="AQ83" s="573"/>
      <c r="AR83" s="573"/>
      <c r="AS83" s="573"/>
      <c r="AT83" s="573"/>
      <c r="AU83" s="573"/>
      <c r="AV83" s="573"/>
      <c r="AW83" s="573"/>
      <c r="AX83" s="573"/>
      <c r="AY83" s="573"/>
      <c r="AZ83" s="573"/>
      <c r="BA83" s="573"/>
      <c r="BB83" s="573"/>
      <c r="BC83" s="573"/>
      <c r="BD83" s="573"/>
      <c r="BE83" s="573"/>
      <c r="BF83" s="573"/>
      <c r="BG83" s="573"/>
      <c r="BH83" s="573"/>
      <c r="BI83" s="573"/>
      <c r="BJ83" s="573"/>
      <c r="BK83" s="573"/>
      <c r="BL83" s="573"/>
      <c r="BM83" s="573"/>
      <c r="BN83" s="573"/>
      <c r="BO83" s="573"/>
      <c r="BP83" s="573"/>
      <c r="BQ83" s="573"/>
      <c r="BR83" s="573"/>
      <c r="BS83" s="573"/>
      <c r="BT83" s="573"/>
      <c r="BU83" s="599"/>
    </row>
    <row r="84" spans="2:73" ht="13.5" customHeight="1">
      <c r="B84" s="573"/>
      <c r="C84" s="600"/>
      <c r="F84" s="452" t="s">
        <v>416</v>
      </c>
      <c r="G84" s="601"/>
      <c r="H84"/>
      <c r="I84" s="602"/>
      <c r="J84" s="602"/>
      <c r="K84" s="602"/>
      <c r="L84" s="602"/>
      <c r="M84" s="602"/>
      <c r="N84" s="602"/>
      <c r="O84" s="602"/>
      <c r="P84" s="604"/>
      <c r="Q84" s="573"/>
      <c r="R84" s="573"/>
      <c r="S84" s="573"/>
      <c r="T84" s="573"/>
      <c r="U84" s="573"/>
      <c r="V84" s="573"/>
      <c r="W84" s="573"/>
      <c r="X84" s="573"/>
      <c r="Y84" s="573"/>
      <c r="Z84" s="573"/>
      <c r="AA84" s="573"/>
      <c r="AB84" s="573"/>
      <c r="AC84" s="573"/>
      <c r="AD84" s="573"/>
      <c r="AE84" s="573"/>
      <c r="AF84" s="573"/>
      <c r="AG84" s="573"/>
      <c r="AH84" s="573"/>
      <c r="AI84" s="573"/>
      <c r="AJ84" s="573"/>
      <c r="AK84" s="573"/>
      <c r="AL84" s="573"/>
      <c r="AM84" s="573"/>
      <c r="AN84" s="573"/>
      <c r="AO84" s="573"/>
      <c r="AP84" s="573"/>
      <c r="AQ84" s="573"/>
      <c r="AR84" s="573"/>
      <c r="AS84" s="573"/>
      <c r="AT84" s="573"/>
      <c r="AU84" s="573"/>
      <c r="AV84" s="573"/>
      <c r="AW84" s="573"/>
      <c r="AX84" s="573"/>
      <c r="AY84" s="573"/>
      <c r="AZ84" s="573"/>
      <c r="BA84" s="573"/>
      <c r="BB84" s="573"/>
      <c r="BC84" s="573"/>
      <c r="BD84" s="573"/>
      <c r="BE84" s="573"/>
      <c r="BF84" s="573"/>
      <c r="BG84" s="573"/>
      <c r="BH84" s="573"/>
      <c r="BI84" s="573"/>
      <c r="BJ84" s="573"/>
      <c r="BK84" s="573"/>
      <c r="BL84" s="573"/>
      <c r="BM84" s="573"/>
      <c r="BN84" s="573"/>
      <c r="BO84" s="573"/>
      <c r="BP84" s="573"/>
      <c r="BQ84" s="573"/>
      <c r="BR84" s="573"/>
      <c r="BS84" s="573"/>
      <c r="BT84" s="573"/>
      <c r="BU84" s="599"/>
    </row>
    <row r="85" spans="2:73" ht="13.5" customHeight="1">
      <c r="B85" s="598"/>
      <c r="C85" s="600"/>
      <c r="F85" s="452" t="s">
        <v>417</v>
      </c>
      <c r="G85" s="601"/>
      <c r="H85"/>
      <c r="I85" s="602"/>
      <c r="J85" s="602"/>
      <c r="K85" s="602"/>
      <c r="L85" s="602"/>
      <c r="M85" s="602"/>
      <c r="N85" s="602"/>
      <c r="O85" s="602"/>
      <c r="P85" s="604"/>
      <c r="Q85" s="598"/>
      <c r="R85" s="598"/>
      <c r="S85" s="598"/>
      <c r="T85" s="598"/>
      <c r="U85" s="598"/>
      <c r="V85" s="598"/>
      <c r="W85" s="598"/>
      <c r="X85" s="598"/>
      <c r="Y85" s="598"/>
      <c r="Z85" s="598"/>
      <c r="AA85" s="598"/>
      <c r="AB85" s="598"/>
      <c r="AC85" s="598"/>
      <c r="AD85" s="598"/>
      <c r="AE85" s="598"/>
      <c r="AF85" s="598"/>
      <c r="AG85" s="598"/>
      <c r="AH85" s="598"/>
      <c r="AI85" s="598"/>
      <c r="AJ85" s="598"/>
      <c r="AK85" s="598"/>
      <c r="AL85" s="598"/>
      <c r="AM85" s="598"/>
      <c r="AN85" s="598"/>
      <c r="AO85" s="598"/>
      <c r="AP85" s="598"/>
      <c r="AQ85" s="598"/>
      <c r="AR85" s="598"/>
      <c r="AS85" s="598"/>
      <c r="AT85" s="598"/>
      <c r="AU85" s="598"/>
      <c r="AV85" s="598"/>
      <c r="AW85" s="598"/>
      <c r="AX85" s="598"/>
      <c r="AY85" s="598"/>
      <c r="AZ85" s="598"/>
      <c r="BA85" s="598"/>
      <c r="BB85" s="598"/>
      <c r="BC85" s="598"/>
      <c r="BD85" s="598"/>
      <c r="BE85" s="598"/>
      <c r="BF85" s="598"/>
      <c r="BG85" s="598"/>
      <c r="BH85" s="598"/>
      <c r="BI85" s="598"/>
      <c r="BJ85" s="598"/>
      <c r="BK85" s="598"/>
      <c r="BL85" s="598"/>
      <c r="BM85" s="598"/>
      <c r="BN85" s="598"/>
      <c r="BO85" s="598"/>
      <c r="BP85" s="598"/>
      <c r="BQ85" s="598"/>
      <c r="BR85" s="598"/>
      <c r="BS85" s="598"/>
      <c r="BT85" s="598"/>
      <c r="BU85" s="605"/>
    </row>
    <row r="86" spans="2:73" ht="13.5" customHeight="1">
      <c r="B86" s="598"/>
      <c r="C86" s="600"/>
      <c r="F86" s="452" t="s">
        <v>418</v>
      </c>
      <c r="G86" s="601"/>
      <c r="H86"/>
      <c r="I86" s="602"/>
      <c r="J86" s="602"/>
      <c r="K86" s="602"/>
      <c r="L86" s="602"/>
      <c r="M86" s="602"/>
      <c r="N86" s="602"/>
      <c r="O86" s="602"/>
      <c r="P86" s="604"/>
      <c r="Q86" s="598"/>
      <c r="R86" s="598"/>
      <c r="S86" s="598"/>
      <c r="T86" s="598"/>
      <c r="U86" s="598"/>
      <c r="V86" s="598"/>
      <c r="W86" s="598"/>
      <c r="X86" s="598"/>
      <c r="Y86" s="598"/>
      <c r="Z86" s="598"/>
      <c r="AA86" s="598"/>
      <c r="AB86" s="598"/>
      <c r="AC86" s="598"/>
      <c r="AD86" s="598"/>
      <c r="AE86" s="598"/>
      <c r="AF86" s="598"/>
      <c r="AG86" s="598"/>
      <c r="AH86" s="598"/>
      <c r="AI86" s="598"/>
      <c r="AJ86" s="598"/>
      <c r="AK86" s="598"/>
      <c r="AL86" s="598"/>
      <c r="AM86" s="598"/>
      <c r="AN86" s="598"/>
      <c r="AO86" s="598"/>
      <c r="AP86" s="598"/>
      <c r="AQ86" s="598"/>
      <c r="AR86" s="598"/>
      <c r="AS86" s="598"/>
      <c r="AT86" s="598"/>
      <c r="AU86" s="598"/>
      <c r="AV86" s="598"/>
      <c r="AW86" s="598"/>
      <c r="AX86" s="598"/>
      <c r="AY86" s="598"/>
      <c r="AZ86" s="598"/>
      <c r="BA86" s="598"/>
      <c r="BB86" s="598"/>
      <c r="BC86" s="598"/>
      <c r="BD86" s="598"/>
      <c r="BE86" s="598"/>
      <c r="BF86" s="598"/>
      <c r="BG86" s="598"/>
      <c r="BH86" s="598"/>
      <c r="BI86" s="598"/>
      <c r="BJ86" s="598"/>
      <c r="BK86" s="598"/>
      <c r="BL86" s="598"/>
      <c r="BM86" s="598"/>
      <c r="BN86" s="598"/>
      <c r="BO86" s="598"/>
      <c r="BP86" s="598"/>
      <c r="BQ86" s="598"/>
      <c r="BR86" s="598"/>
      <c r="BS86" s="598"/>
      <c r="BT86" s="598"/>
      <c r="BU86" s="605"/>
    </row>
    <row r="87" spans="2:73" ht="13.5" customHeight="1">
      <c r="B87" s="573"/>
      <c r="C87" s="600"/>
      <c r="F87" s="452" t="s">
        <v>419</v>
      </c>
      <c r="G87" s="601"/>
      <c r="H87"/>
      <c r="I87" s="602"/>
      <c r="J87" s="602"/>
      <c r="K87" s="602"/>
      <c r="L87" s="602"/>
      <c r="M87" s="602"/>
      <c r="N87" s="602"/>
      <c r="O87" s="602"/>
      <c r="P87" s="604"/>
      <c r="Q87" s="573"/>
      <c r="R87" s="573"/>
      <c r="S87" s="573"/>
      <c r="T87" s="573"/>
      <c r="U87" s="573"/>
      <c r="V87" s="573"/>
      <c r="W87" s="573"/>
      <c r="X87" s="573"/>
      <c r="Y87" s="573"/>
      <c r="Z87" s="573"/>
      <c r="AA87" s="573"/>
      <c r="AB87" s="573"/>
      <c r="AC87" s="573"/>
      <c r="AD87" s="573"/>
      <c r="AE87" s="573"/>
      <c r="AF87" s="573"/>
      <c r="AG87" s="573"/>
      <c r="AH87" s="573"/>
      <c r="AI87" s="573"/>
      <c r="AJ87" s="573"/>
      <c r="AK87" s="573"/>
      <c r="AL87" s="573"/>
      <c r="AM87" s="573"/>
      <c r="AN87" s="573"/>
      <c r="AO87" s="573"/>
      <c r="AP87" s="573"/>
      <c r="AQ87" s="573"/>
      <c r="AR87" s="573"/>
      <c r="AS87" s="573"/>
      <c r="AT87" s="573"/>
      <c r="AU87" s="573"/>
      <c r="AV87" s="573"/>
      <c r="AW87" s="573"/>
      <c r="AX87" s="573"/>
      <c r="AY87" s="573"/>
      <c r="AZ87" s="573"/>
      <c r="BA87" s="573"/>
      <c r="BB87" s="573"/>
      <c r="BC87" s="573"/>
      <c r="BD87" s="573"/>
      <c r="BE87" s="573"/>
      <c r="BF87" s="573"/>
      <c r="BG87" s="573"/>
      <c r="BH87" s="573"/>
      <c r="BI87" s="573"/>
      <c r="BJ87" s="573"/>
      <c r="BK87" s="573"/>
      <c r="BL87" s="573"/>
      <c r="BM87" s="573"/>
      <c r="BN87" s="573"/>
      <c r="BO87" s="573"/>
      <c r="BP87" s="573"/>
      <c r="BQ87" s="573"/>
      <c r="BR87" s="573"/>
      <c r="BS87" s="573"/>
      <c r="BT87" s="573"/>
      <c r="BU87" s="599"/>
    </row>
    <row r="88" spans="2:73" ht="13.5" customHeight="1">
      <c r="B88" s="573"/>
      <c r="C88" s="600"/>
      <c r="F88" s="452" t="s">
        <v>420</v>
      </c>
      <c r="G88" s="601"/>
      <c r="H88"/>
      <c r="I88" s="602"/>
      <c r="J88" s="602"/>
      <c r="K88" s="602"/>
      <c r="L88" s="602"/>
      <c r="M88" s="602"/>
      <c r="N88" s="602"/>
      <c r="O88" s="602"/>
      <c r="P88" s="604"/>
      <c r="Q88" s="573"/>
      <c r="R88" s="573"/>
      <c r="S88" s="573"/>
      <c r="T88" s="573"/>
      <c r="U88" s="573"/>
      <c r="V88" s="573"/>
      <c r="W88" s="573"/>
      <c r="X88" s="573"/>
      <c r="Y88" s="573"/>
      <c r="Z88" s="573"/>
      <c r="AA88" s="573"/>
      <c r="AB88" s="573"/>
      <c r="AC88" s="573"/>
      <c r="AD88" s="573"/>
      <c r="AE88" s="573"/>
      <c r="AF88" s="573"/>
      <c r="AG88" s="573"/>
      <c r="AH88" s="573"/>
      <c r="AI88" s="573"/>
      <c r="AJ88" s="573"/>
      <c r="AK88" s="573"/>
      <c r="AL88" s="573"/>
      <c r="AM88" s="573"/>
      <c r="AN88" s="573"/>
      <c r="AO88" s="573"/>
      <c r="AP88" s="573"/>
      <c r="AQ88" s="573"/>
      <c r="AR88" s="573"/>
      <c r="AS88" s="573"/>
      <c r="AT88" s="573"/>
      <c r="AU88" s="573"/>
      <c r="AV88" s="573"/>
      <c r="AW88" s="573"/>
      <c r="AX88" s="573"/>
      <c r="AY88" s="573"/>
      <c r="AZ88" s="573"/>
      <c r="BA88" s="573"/>
      <c r="BB88" s="573"/>
      <c r="BC88" s="573"/>
      <c r="BD88" s="573"/>
      <c r="BE88" s="573"/>
      <c r="BF88" s="573"/>
      <c r="BG88" s="573"/>
      <c r="BH88" s="573"/>
      <c r="BI88" s="573"/>
      <c r="BJ88" s="573"/>
      <c r="BK88" s="573"/>
      <c r="BL88" s="573"/>
      <c r="BM88" s="573"/>
      <c r="BN88" s="573"/>
      <c r="BO88" s="573"/>
      <c r="BP88" s="573"/>
      <c r="BQ88" s="573"/>
      <c r="BR88" s="573"/>
      <c r="BS88" s="573"/>
      <c r="BT88" s="573"/>
      <c r="BU88" s="599"/>
    </row>
    <row r="89" spans="2:73" ht="13.5" customHeight="1">
      <c r="B89" s="573"/>
      <c r="C89" s="600"/>
      <c r="F89" s="452" t="s">
        <v>421</v>
      </c>
      <c r="G89" s="601"/>
      <c r="H89"/>
      <c r="I89" s="602"/>
      <c r="J89" s="602"/>
      <c r="K89" s="602"/>
      <c r="L89" s="602"/>
      <c r="M89" s="602"/>
      <c r="N89" s="602"/>
      <c r="O89" s="602"/>
      <c r="P89" s="604"/>
      <c r="Q89" s="573"/>
      <c r="R89" s="573"/>
      <c r="S89" s="573"/>
      <c r="T89" s="573"/>
      <c r="U89" s="573"/>
      <c r="V89" s="573"/>
      <c r="W89" s="573"/>
      <c r="X89" s="573"/>
      <c r="Y89" s="573"/>
      <c r="Z89" s="573"/>
      <c r="AA89" s="573"/>
      <c r="AB89" s="573"/>
      <c r="AC89" s="573"/>
      <c r="AD89" s="573"/>
      <c r="AE89" s="573"/>
      <c r="AF89" s="573"/>
      <c r="AG89" s="573"/>
      <c r="AH89" s="573"/>
      <c r="AI89" s="573"/>
      <c r="AJ89" s="573"/>
      <c r="AK89" s="573"/>
      <c r="AL89" s="573"/>
      <c r="AM89" s="573"/>
      <c r="AN89" s="573"/>
      <c r="AO89" s="573"/>
      <c r="AP89" s="573"/>
      <c r="AQ89" s="573"/>
      <c r="AR89" s="573"/>
      <c r="AS89" s="573"/>
      <c r="AT89" s="573"/>
      <c r="AU89" s="573"/>
      <c r="AV89" s="573"/>
      <c r="AW89" s="573"/>
      <c r="AX89" s="573"/>
      <c r="AY89" s="573"/>
      <c r="AZ89" s="573"/>
      <c r="BA89" s="573"/>
      <c r="BB89" s="573"/>
      <c r="BC89" s="573"/>
      <c r="BD89" s="573"/>
      <c r="BE89" s="573"/>
      <c r="BF89" s="573"/>
      <c r="BG89" s="573"/>
      <c r="BH89" s="573"/>
      <c r="BI89" s="573"/>
      <c r="BJ89" s="573"/>
      <c r="BK89" s="573"/>
      <c r="BL89" s="573"/>
      <c r="BM89" s="573"/>
      <c r="BN89" s="573"/>
      <c r="BO89" s="573"/>
      <c r="BP89" s="573"/>
      <c r="BQ89" s="573"/>
      <c r="BR89" s="573"/>
      <c r="BS89" s="573"/>
      <c r="BT89" s="573"/>
      <c r="BU89" s="599"/>
    </row>
    <row r="90" spans="2:73" ht="5.25" customHeight="1" thickBot="1">
      <c r="B90" s="573"/>
      <c r="C90" s="606"/>
      <c r="D90" s="522"/>
      <c r="E90" s="607"/>
      <c r="F90" s="608"/>
      <c r="G90" s="607"/>
      <c r="H90" s="607"/>
      <c r="I90" s="609"/>
      <c r="J90" s="609"/>
      <c r="K90" s="609"/>
      <c r="L90" s="609"/>
      <c r="M90" s="609"/>
      <c r="N90" s="609"/>
      <c r="O90" s="609"/>
      <c r="P90" s="610"/>
      <c r="Q90" s="611"/>
      <c r="R90" s="611"/>
      <c r="S90" s="611"/>
      <c r="T90" s="611"/>
      <c r="U90" s="611"/>
      <c r="V90" s="611"/>
      <c r="W90" s="611"/>
      <c r="X90" s="611"/>
      <c r="Y90" s="611"/>
      <c r="Z90" s="611"/>
      <c r="AA90" s="611"/>
      <c r="AB90" s="611"/>
      <c r="AC90" s="611"/>
      <c r="AD90" s="611"/>
      <c r="AE90" s="611"/>
      <c r="AF90" s="611"/>
      <c r="AG90" s="611"/>
      <c r="AH90" s="611"/>
      <c r="AI90" s="611"/>
      <c r="AJ90" s="611"/>
      <c r="AK90" s="611"/>
      <c r="AL90" s="611"/>
      <c r="AM90" s="611"/>
      <c r="AN90" s="611"/>
      <c r="AO90" s="611"/>
      <c r="AP90" s="611"/>
      <c r="AQ90" s="611"/>
      <c r="AR90" s="611"/>
      <c r="AS90" s="611"/>
      <c r="AT90" s="611"/>
      <c r="AU90" s="611"/>
      <c r="AV90" s="611"/>
      <c r="AW90" s="611"/>
      <c r="AX90" s="611"/>
      <c r="AY90" s="611"/>
      <c r="AZ90" s="611"/>
      <c r="BA90" s="611"/>
      <c r="BB90" s="611"/>
      <c r="BC90" s="611"/>
      <c r="BD90" s="611"/>
      <c r="BE90" s="611"/>
      <c r="BF90" s="611"/>
      <c r="BG90" s="611"/>
      <c r="BH90" s="611"/>
      <c r="BI90" s="611"/>
      <c r="BJ90" s="611"/>
      <c r="BK90" s="611"/>
      <c r="BL90" s="611"/>
      <c r="BM90" s="611"/>
      <c r="BN90" s="611"/>
      <c r="BO90" s="611"/>
      <c r="BP90" s="611"/>
      <c r="BQ90" s="611"/>
      <c r="BR90" s="611"/>
      <c r="BS90" s="611"/>
      <c r="BT90" s="611"/>
      <c r="BU90" s="612"/>
    </row>
    <row r="91" spans="2:73" ht="3" customHeight="1"/>
    <row r="92" spans="2:73" ht="12">
      <c r="C92" s="613" t="s">
        <v>422</v>
      </c>
      <c r="D92" s="614"/>
      <c r="E92" s="614"/>
      <c r="F92" s="614"/>
      <c r="G92" s="614"/>
    </row>
    <row r="93" spans="2:73" ht="10.5" customHeight="1">
      <c r="C93" s="613"/>
      <c r="D93" s="614"/>
      <c r="F93" s="615" t="s">
        <v>9</v>
      </c>
      <c r="G93" s="614" t="s">
        <v>423</v>
      </c>
      <c r="BS93" s="451"/>
      <c r="BT93" s="451"/>
      <c r="BU93" s="451"/>
    </row>
    <row r="94" spans="2:73" ht="12">
      <c r="C94" s="613"/>
      <c r="D94" s="614"/>
      <c r="F94" s="615" t="s">
        <v>10</v>
      </c>
      <c r="G94" s="614" t="s">
        <v>42</v>
      </c>
      <c r="AX94" s="616"/>
    </row>
    <row r="95" spans="2:73" ht="3" customHeight="1">
      <c r="C95" s="613"/>
      <c r="D95" s="614"/>
      <c r="F95" s="615"/>
      <c r="G95" s="614"/>
      <c r="AX95" s="616"/>
    </row>
    <row r="96" spans="2:73" ht="10.5" customHeight="1">
      <c r="C96" s="617" t="s">
        <v>424</v>
      </c>
      <c r="D96" s="618"/>
      <c r="E96" s="619"/>
      <c r="F96" s="619"/>
      <c r="G96" s="619"/>
      <c r="AY96" s="451"/>
      <c r="AZ96" s="451"/>
      <c r="BA96" s="451"/>
      <c r="BB96" s="451"/>
      <c r="BC96" s="451"/>
      <c r="BD96" s="451"/>
      <c r="BE96" s="451"/>
      <c r="BF96" s="451"/>
      <c r="BG96" s="451"/>
      <c r="BH96" s="451"/>
      <c r="BI96" s="451"/>
      <c r="BJ96" s="451"/>
      <c r="BK96" s="451"/>
      <c r="BL96" s="550"/>
      <c r="BM96" s="451"/>
      <c r="BN96" s="451"/>
      <c r="BO96" s="451"/>
      <c r="BP96" s="451"/>
      <c r="BQ96" s="451"/>
      <c r="BR96" s="451"/>
      <c r="BS96" s="451"/>
      <c r="BT96" s="451"/>
      <c r="BU96" s="451"/>
    </row>
  </sheetData>
  <sheetProtection algorithmName="SHA-512" hashValue="E/c3RihJ29v1G6Uy7HfPWuJ5zAnxjzoHNqkEqBlXo7gkTuJ8zxokKF2O1p/XWWYCvT1+OQHbHoKjBPdO1oR2kg==" saltValue="QDyLpZmtg8V0zzvfOmuvdg==" spinCount="100000" sheet="1" formatCells="0" selectLockedCells="1"/>
  <mergeCells count="72">
    <mergeCell ref="B78:BU79"/>
    <mergeCell ref="AS80:BU80"/>
    <mergeCell ref="BF74:BH74"/>
    <mergeCell ref="C75:AD75"/>
    <mergeCell ref="AK75:AO75"/>
    <mergeCell ref="AP75:AR75"/>
    <mergeCell ref="AS75:AW75"/>
    <mergeCell ref="AX75:AZ75"/>
    <mergeCell ref="BA75:BE75"/>
    <mergeCell ref="BF75:BH75"/>
    <mergeCell ref="C74:AD74"/>
    <mergeCell ref="AK74:AO74"/>
    <mergeCell ref="AP74:AR74"/>
    <mergeCell ref="AS74:AW74"/>
    <mergeCell ref="AX74:AZ74"/>
    <mergeCell ref="BA74:BE74"/>
    <mergeCell ref="B70:BU70"/>
    <mergeCell ref="B71:AD72"/>
    <mergeCell ref="C73:AD73"/>
    <mergeCell ref="AK73:AO73"/>
    <mergeCell ref="AP73:AR73"/>
    <mergeCell ref="AS73:AW73"/>
    <mergeCell ref="AX73:AZ73"/>
    <mergeCell ref="BA73:BE73"/>
    <mergeCell ref="BF73:BH73"/>
    <mergeCell ref="Q61:AD65"/>
    <mergeCell ref="AE61:AH62"/>
    <mergeCell ref="AJ61:BT62"/>
    <mergeCell ref="O62:P63"/>
    <mergeCell ref="D63:F64"/>
    <mergeCell ref="G63:N64"/>
    <mergeCell ref="AF63:BT65"/>
    <mergeCell ref="B54:AD55"/>
    <mergeCell ref="D56:M57"/>
    <mergeCell ref="O56:P57"/>
    <mergeCell ref="Q56:AD60"/>
    <mergeCell ref="AJ56:BT57"/>
    <mergeCell ref="AF58:BT60"/>
    <mergeCell ref="D59:F60"/>
    <mergeCell ref="G59:N60"/>
    <mergeCell ref="AE56:AH57"/>
    <mergeCell ref="D44:O47"/>
    <mergeCell ref="R44:BK47"/>
    <mergeCell ref="BL44:BU51"/>
    <mergeCell ref="D48:O51"/>
    <mergeCell ref="R48:W51"/>
    <mergeCell ref="AA48:BJ51"/>
    <mergeCell ref="X49:Z49"/>
    <mergeCell ref="X50:Z50"/>
    <mergeCell ref="C14:BU15"/>
    <mergeCell ref="C17:BU29"/>
    <mergeCell ref="C30:BU31"/>
    <mergeCell ref="B33:P34"/>
    <mergeCell ref="D40:O43"/>
    <mergeCell ref="R40:BK43"/>
    <mergeCell ref="BL40:BU43"/>
    <mergeCell ref="D35:O37"/>
    <mergeCell ref="Q35:W37"/>
    <mergeCell ref="X35:AI37"/>
    <mergeCell ref="AJ35:AJ37"/>
    <mergeCell ref="AK35:BU37"/>
    <mergeCell ref="BC3:BK4"/>
    <mergeCell ref="BL3:BU4"/>
    <mergeCell ref="BM6:BU7"/>
    <mergeCell ref="AX9:BB10"/>
    <mergeCell ref="BC9:BF10"/>
    <mergeCell ref="BG9:BI10"/>
    <mergeCell ref="BJ9:BK10"/>
    <mergeCell ref="BL9:BN10"/>
    <mergeCell ref="BO9:BP10"/>
    <mergeCell ref="BQ9:BS10"/>
    <mergeCell ref="BT9:BU10"/>
  </mergeCells>
  <phoneticPr fontId="1"/>
  <dataValidations count="10">
    <dataValidation type="list" imeMode="halfAlpha" allowBlank="1" showInputMessage="1" showErrorMessage="1" sqref="BL9:BN10" xr:uid="{FCE83837-06C5-447E-8E58-AE0E1D3265D4}">
      <formula1>"1,2,3,4"</formula1>
    </dataValidation>
    <dataValidation type="list" allowBlank="1" showInputMessage="1" showErrorMessage="1" sqref="BA73:BE75" xr:uid="{9F3AE45A-6DEC-467F-BBC1-E9349C40FFFF}">
      <formula1>"上,中,下"</formula1>
    </dataValidation>
    <dataValidation type="list" allowBlank="1" showInputMessage="1" showErrorMessage="1" sqref="AS80:BU80" xr:uid="{598B61CD-F003-4C84-A4BD-D28C13D4D6FB}">
      <formula1>"Ａ,Ｂ,Ｃ,Ｄ,Ｅ,Ｆ,Ｇ,Ｈ"</formula1>
    </dataValidation>
    <dataValidation type="list" allowBlank="1" showInputMessage="1" showErrorMessage="1" sqref="AS73:AW73" xr:uid="{E274B961-4756-42D0-9B08-7281A5F97F9D}">
      <formula1>"１,２,３,４,５,６,７,８,９"</formula1>
    </dataValidation>
    <dataValidation type="list" allowBlank="1" showInputMessage="1" showErrorMessage="1" sqref="AS74:AW75" xr:uid="{D855E5EA-67E9-45D5-B206-2B5BE12CD611}">
      <formula1>"４,５,６,７,８,９,１０,１１"</formula1>
    </dataValidation>
    <dataValidation imeMode="fullAlpha" allowBlank="1" showInputMessage="1" showErrorMessage="1" sqref="AI73:AI75" xr:uid="{401AAED0-F615-485D-9573-DB7BD0CC3975}"/>
    <dataValidation imeMode="on" allowBlank="1" showInputMessage="1" showErrorMessage="1" sqref="AF58:BT60 R48:R50 R40 AF63:BT65 X49" xr:uid="{19F9EADF-53C3-41D7-9A5A-091DE5F35225}"/>
    <dataValidation imeMode="halfAlpha" allowBlank="1" showInputMessage="1" showErrorMessage="1" sqref="BL3 BQ9:BS10" xr:uid="{2104490E-1854-4C70-B08C-97C63EC59DBA}"/>
    <dataValidation type="list" allowBlank="1" showInputMessage="1" showErrorMessage="1" sqref="D59:F60 D63:F64" xr:uid="{B017DD65-C272-441A-A7B7-AEBB20727667}">
      <formula1>"☑,□"</formula1>
    </dataValidation>
    <dataValidation imeMode="fullKatakana" allowBlank="1" showInputMessage="1" showErrorMessage="1" sqref="AJ61:BT62 AJ56:BT57" xr:uid="{BF882F35-151A-434D-A218-9E146F8097D3}"/>
  </dataValidations>
  <printOptions horizontalCentered="1"/>
  <pageMargins left="0.78740157480314965" right="0.39370078740157483" top="0.47244094488188981" bottom="0.47244094488188981" header="0.31496062992125984" footer="0.31496062992125984"/>
  <pageSetup paperSize="9" orientation="portrait" r:id="rId1"/>
  <headerFooter>
    <oddHeader>&amp;R&amp;"ＭＳ ゴシック,標準"&amp;A</oddHeader>
    <oddFooter>&amp;R&amp;"ＭＳ ゴシック,標準"
令和２年度地域型住宅グ&amp;"ＭＳ Ｐゴシック,標準"&amp;10リーン化事業（補正予算）
長寿命型&amp;KFF0000【補正予算対応版】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入力シート（交付）（長寿命型）</vt:lpstr>
      <vt:lpstr>様式２(長寿命型)</vt:lpstr>
      <vt:lpstr>様式３(長寿命型)</vt:lpstr>
      <vt:lpstr>様式４(長寿命型)</vt:lpstr>
      <vt:lpstr>指定様式_着工前の現地写真（長寿命型）</vt:lpstr>
      <vt:lpstr>様式５(長寿命型)</vt:lpstr>
      <vt:lpstr>様式５-２(長寿命型)</vt:lpstr>
      <vt:lpstr>様式５-３(長寿命型)</vt:lpstr>
      <vt:lpstr>指定書式_未完了報告（長寿命型）</vt:lpstr>
      <vt:lpstr>'指定書式_未完了報告（長寿命型）'!Print_Area</vt:lpstr>
      <vt:lpstr>'指定様式_着工前の現地写真（長寿命型）'!Print_Area</vt:lpstr>
      <vt:lpstr>'入力シート（交付）（長寿命型）'!Print_Area</vt:lpstr>
      <vt:lpstr>'様式２(長寿命型)'!Print_Area</vt:lpstr>
      <vt:lpstr>'様式３(長寿命型)'!Print_Area</vt:lpstr>
      <vt:lpstr>'様式４(長寿命型)'!Print_Area</vt:lpstr>
      <vt:lpstr>'様式５(長寿命型)'!Print_Area</vt:lpstr>
      <vt:lpstr>'様式５-２(長寿命型)'!Print_Area</vt:lpstr>
      <vt:lpstr>'様式５-３(長寿命型)'!Print_Area</vt:lpstr>
      <vt:lpstr>平成31</vt:lpstr>
      <vt:lpstr>令和2</vt:lpstr>
      <vt:lpstr>令和元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user03</dc:creator>
  <cp:lastModifiedBy>UNITCOM PC User</cp:lastModifiedBy>
  <cp:lastPrinted>2021-02-06T03:31:48Z</cp:lastPrinted>
  <dcterms:created xsi:type="dcterms:W3CDTF">2018-06-01T12:14:10Z</dcterms:created>
  <dcterms:modified xsi:type="dcterms:W3CDTF">2021-02-16T00:38:50Z</dcterms:modified>
</cp:coreProperties>
</file>